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71"/>
  </bookViews>
  <sheets>
    <sheet name="Годовой" sheetId="1" r:id="rId1"/>
    <sheet name="Сентябрь" sheetId="2" r:id="rId2"/>
    <sheet name="Октябрь" sheetId="3" r:id="rId3"/>
    <sheet name="Ноябрь" sheetId="5" r:id="rId4"/>
    <sheet name="Декабрь" sheetId="6" r:id="rId5"/>
    <sheet name="Январь" sheetId="7" r:id="rId6"/>
    <sheet name="Февраль" sheetId="8" r:id="rId7"/>
    <sheet name="Март" sheetId="9" r:id="rId8"/>
    <sheet name="Апрель" sheetId="10" r:id="rId9"/>
    <sheet name="Май" sheetId="11" r:id="rId10"/>
    <sheet name="Июнь" sheetId="12" r:id="rId11"/>
    <sheet name="Июль" sheetId="13" r:id="rId12"/>
    <sheet name="Август" sheetId="14" r:id="rId13"/>
  </sheets>
  <calcPr calcId="124519"/>
</workbook>
</file>

<file path=xl/calcChain.xml><?xml version="1.0" encoding="utf-8"?>
<calcChain xmlns="http://schemas.openxmlformats.org/spreadsheetml/2006/main">
  <c r="V17" i="7"/>
  <c r="U17" i="2"/>
  <c r="D13" i="1"/>
  <c r="Q6"/>
  <c r="Q7"/>
  <c r="Q8"/>
  <c r="Q9"/>
  <c r="Q10"/>
  <c r="Q11"/>
  <c r="Q12"/>
  <c r="D17" i="13" l="1"/>
  <c r="E17"/>
  <c r="F17"/>
  <c r="G17"/>
  <c r="H17"/>
  <c r="I17"/>
  <c r="J17"/>
  <c r="K17"/>
  <c r="L17"/>
  <c r="M17"/>
  <c r="N17"/>
  <c r="O17"/>
  <c r="P17"/>
  <c r="Q17"/>
  <c r="R17"/>
  <c r="S17"/>
  <c r="T17"/>
  <c r="D17" i="12"/>
  <c r="E17"/>
  <c r="F17"/>
  <c r="G17"/>
  <c r="H17"/>
  <c r="I17"/>
  <c r="J17"/>
  <c r="K17"/>
  <c r="L17"/>
  <c r="M17"/>
  <c r="N17"/>
  <c r="O17"/>
  <c r="P17"/>
  <c r="Q17"/>
  <c r="R17"/>
  <c r="S17"/>
  <c r="T17"/>
  <c r="U17"/>
  <c r="D17" i="11"/>
  <c r="E17"/>
  <c r="F17"/>
  <c r="G17"/>
  <c r="H17"/>
  <c r="I17"/>
  <c r="J17"/>
  <c r="K17"/>
  <c r="L17"/>
  <c r="M17"/>
  <c r="N17"/>
  <c r="O17"/>
  <c r="P17"/>
  <c r="Q17"/>
  <c r="R17"/>
  <c r="S17"/>
  <c r="C17"/>
  <c r="D19" i="10"/>
  <c r="E19"/>
  <c r="F19"/>
  <c r="G19"/>
  <c r="I19"/>
  <c r="J19"/>
  <c r="K19"/>
  <c r="L19"/>
  <c r="M19"/>
  <c r="N19"/>
  <c r="O19"/>
  <c r="P19"/>
  <c r="Q19"/>
  <c r="R19"/>
  <c r="S19"/>
  <c r="H19"/>
  <c r="T19"/>
  <c r="F19" i="9"/>
  <c r="D19"/>
  <c r="E19"/>
  <c r="G19"/>
  <c r="H19"/>
  <c r="I19"/>
  <c r="J19"/>
  <c r="K19"/>
  <c r="L19"/>
  <c r="M19"/>
  <c r="N19"/>
  <c r="O19"/>
  <c r="P19"/>
  <c r="Q19"/>
  <c r="R19"/>
  <c r="S19"/>
  <c r="T19"/>
  <c r="U19"/>
  <c r="D18" i="8"/>
  <c r="E18"/>
  <c r="F18"/>
  <c r="G18"/>
  <c r="H18"/>
  <c r="I18"/>
  <c r="J18"/>
  <c r="K18"/>
  <c r="L18"/>
  <c r="M18"/>
  <c r="N18"/>
  <c r="O18"/>
  <c r="P18"/>
  <c r="Q18"/>
  <c r="R18"/>
  <c r="S18"/>
  <c r="T18"/>
  <c r="U18"/>
  <c r="D17" i="7" l="1"/>
  <c r="E17"/>
  <c r="F17"/>
  <c r="G17"/>
  <c r="H17"/>
  <c r="I17"/>
  <c r="J17"/>
  <c r="K17"/>
  <c r="M17"/>
  <c r="N17"/>
  <c r="O17"/>
  <c r="P17"/>
  <c r="Q17"/>
  <c r="R17"/>
  <c r="S17"/>
  <c r="T17"/>
  <c r="U17"/>
  <c r="V17" i="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D17" i="5"/>
  <c r="E17"/>
  <c r="F17"/>
  <c r="G17"/>
  <c r="H17"/>
  <c r="I17"/>
  <c r="J17"/>
  <c r="K17"/>
  <c r="L17"/>
  <c r="M17"/>
  <c r="N17"/>
  <c r="O17"/>
  <c r="P17"/>
  <c r="Q17"/>
  <c r="R17"/>
  <c r="S17"/>
  <c r="T17"/>
  <c r="D17" i="3"/>
  <c r="E17"/>
  <c r="F17"/>
  <c r="G17"/>
  <c r="H17"/>
  <c r="I17"/>
  <c r="J17"/>
  <c r="K17"/>
  <c r="L17"/>
  <c r="M17"/>
  <c r="N17"/>
  <c r="O17"/>
  <c r="P17"/>
  <c r="Q17"/>
  <c r="R17"/>
  <c r="S17"/>
  <c r="T17"/>
  <c r="D17" i="2"/>
  <c r="E17"/>
  <c r="F17"/>
  <c r="G17"/>
  <c r="H17"/>
  <c r="I17"/>
  <c r="J17"/>
  <c r="K17"/>
  <c r="L17"/>
  <c r="M17"/>
  <c r="N17"/>
  <c r="O17"/>
  <c r="P17"/>
  <c r="Q17"/>
  <c r="R17"/>
  <c r="S17"/>
  <c r="T17"/>
  <c r="P13" i="1"/>
  <c r="O13"/>
  <c r="N13"/>
  <c r="M13"/>
  <c r="L13"/>
  <c r="K13"/>
  <c r="J13"/>
  <c r="I13"/>
  <c r="H13"/>
  <c r="G13"/>
  <c r="F13"/>
  <c r="E13"/>
  <c r="U11" i="14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U17" i="13"/>
  <c r="C17"/>
  <c r="V17" i="12"/>
  <c r="C17"/>
  <c r="T17" i="11"/>
  <c r="C19" i="10"/>
  <c r="V19" i="9"/>
  <c r="C19"/>
  <c r="C18" i="8"/>
  <c r="C17" i="7"/>
  <c r="C17" i="6"/>
  <c r="U17" i="5"/>
  <c r="C17"/>
  <c r="U17" i="3"/>
  <c r="C17"/>
  <c r="V17" i="2"/>
  <c r="C17"/>
  <c r="Q13" i="1" l="1"/>
</calcChain>
</file>

<file path=xl/sharedStrings.xml><?xml version="1.0" encoding="utf-8"?>
<sst xmlns="http://schemas.openxmlformats.org/spreadsheetml/2006/main" count="335" uniqueCount="70">
  <si>
    <t>№ п/п</t>
  </si>
  <si>
    <t>Содержание занятий</t>
  </si>
  <si>
    <t>часы</t>
  </si>
  <si>
    <t>Период подготовки</t>
  </si>
  <si>
    <t>май</t>
  </si>
  <si>
    <t>Специальная физическая подготовка</t>
  </si>
  <si>
    <t>Приёмные и переводные испытания</t>
  </si>
  <si>
    <t>ИТОГО ЧАСОВ</t>
  </si>
  <si>
    <t>Учебный план-график сентябрь</t>
  </si>
  <si>
    <t>Дата</t>
  </si>
  <si>
    <t>Минуты</t>
  </si>
  <si>
    <t>Часы</t>
  </si>
  <si>
    <t>Сентябрь</t>
  </si>
  <si>
    <t>сен.</t>
  </si>
  <si>
    <t>окт.</t>
  </si>
  <si>
    <t>ноя.</t>
  </si>
  <si>
    <t>дек.</t>
  </si>
  <si>
    <t>янв.</t>
  </si>
  <si>
    <t>фев.</t>
  </si>
  <si>
    <t>мар.</t>
  </si>
  <si>
    <t>апр.</t>
  </si>
  <si>
    <t>июн.</t>
  </si>
  <si>
    <t>июл.</t>
  </si>
  <si>
    <t>авг.</t>
  </si>
  <si>
    <t>Учебный план-график октябрь</t>
  </si>
  <si>
    <t>Учебный план-график ноябрь</t>
  </si>
  <si>
    <t>Декабрь</t>
  </si>
  <si>
    <t>Учебный план-график Декабрь</t>
  </si>
  <si>
    <t>Учебный план-график Январь</t>
  </si>
  <si>
    <t>Февраль</t>
  </si>
  <si>
    <t>Учебный план-график Февраль</t>
  </si>
  <si>
    <t>Март</t>
  </si>
  <si>
    <t>Учебный план-график Март</t>
  </si>
  <si>
    <t>Апрель</t>
  </si>
  <si>
    <t>Учебный план-график Апрель</t>
  </si>
  <si>
    <t>Учебный план-график Май</t>
  </si>
  <si>
    <t>Учебный план-график Июнь</t>
  </si>
  <si>
    <t>Июнь</t>
  </si>
  <si>
    <t>Учебный план-график Июль</t>
  </si>
  <si>
    <t>Июль</t>
  </si>
  <si>
    <t>Август</t>
  </si>
  <si>
    <t>Учебный план-график Август</t>
  </si>
  <si>
    <t>Техническая подготовка</t>
  </si>
  <si>
    <t>Тактическая подготовка</t>
  </si>
  <si>
    <t>Теоретическая подготовка</t>
  </si>
  <si>
    <t>Общая физическая подготовка</t>
  </si>
  <si>
    <t>Теория</t>
  </si>
  <si>
    <t>№</t>
  </si>
  <si>
    <t>Разделы подготовки</t>
  </si>
  <si>
    <t>ИТОГО</t>
  </si>
  <si>
    <t>Участие в соревнованиях</t>
  </si>
  <si>
    <t>Май</t>
  </si>
  <si>
    <t>работа по индивидуальным планам</t>
  </si>
  <si>
    <t>УТС</t>
  </si>
  <si>
    <t>«Утверждаю»                                                                                                                        Директор ДЮСШ ______________________В.И. Сафонов          "____"__________2016</t>
  </si>
  <si>
    <t>Тренер-преподаватель Е.А.Белоногова</t>
  </si>
  <si>
    <t>пн</t>
  </si>
  <si>
    <t>вт</t>
  </si>
  <si>
    <t>ср</t>
  </si>
  <si>
    <t>чт</t>
  </si>
  <si>
    <t>пт</t>
  </si>
  <si>
    <t>сб</t>
  </si>
  <si>
    <t>вс</t>
  </si>
  <si>
    <t>Октябрь</t>
  </si>
  <si>
    <t>Ноябрь</t>
  </si>
  <si>
    <t>январь</t>
  </si>
  <si>
    <t>распределения учебных часов на 2016-2017 учебный год</t>
  </si>
  <si>
    <t>для учебно-тренировочной группы второго года обучения</t>
  </si>
  <si>
    <t>тренер-преподаватель Белоногова Е.А.</t>
  </si>
  <si>
    <t xml:space="preserve">Календарный учебный график на 52 недели учебно-тренировочной и соревновательной  подготовки                                                                      воспитанников МКУ  ДО ИР "ДЮСШ"   отделения художественной гимнастики                                                                                                                                                                                 на  2016-2017 учебный год  для учебно-тренировочной группы второго года обучения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</si>
</sst>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Alignment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2" fillId="0" borderId="8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8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7" fillId="0" borderId="1" xfId="0" applyFont="1" applyBorder="1"/>
    <xf numFmtId="0" fontId="7" fillId="2" borderId="1" xfId="0" applyFont="1" applyFill="1" applyBorder="1"/>
    <xf numFmtId="0" fontId="0" fillId="0" borderId="1" xfId="0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1" xfId="0" applyBorder="1" applyAlignment="1"/>
    <xf numFmtId="0" fontId="7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"/>
  <sheetViews>
    <sheetView tabSelected="1" view="pageLayout" topLeftCell="B1" workbookViewId="0">
      <selection activeCell="C2" sqref="C2:P2"/>
    </sheetView>
  </sheetViews>
  <sheetFormatPr defaultRowHeight="15"/>
  <cols>
    <col min="1" max="1" width="4.5703125" customWidth="1"/>
    <col min="2" max="2" width="5.42578125" customWidth="1"/>
    <col min="3" max="3" width="46.42578125" customWidth="1"/>
    <col min="4" max="4" width="5.85546875" customWidth="1"/>
    <col min="5" max="5" width="5.7109375" style="2" customWidth="1"/>
    <col min="6" max="6" width="5.5703125" style="2" customWidth="1"/>
    <col min="7" max="7" width="5.7109375" style="2" customWidth="1"/>
    <col min="8" max="8" width="5.42578125" style="2" customWidth="1"/>
    <col min="9" max="9" width="5.7109375" style="2" customWidth="1"/>
    <col min="10" max="10" width="5.28515625" style="2" customWidth="1"/>
    <col min="11" max="13" width="4.85546875" style="2" customWidth="1"/>
    <col min="14" max="14" width="5.85546875" style="2" customWidth="1"/>
    <col min="15" max="16" width="4.85546875" style="2" customWidth="1"/>
  </cols>
  <sheetData>
    <row r="1" spans="2:17" ht="62.25" customHeight="1">
      <c r="B1" s="74"/>
      <c r="C1" s="80" t="s">
        <v>54</v>
      </c>
      <c r="D1" s="80"/>
      <c r="E1" s="80"/>
      <c r="F1" s="80"/>
      <c r="G1" s="80"/>
      <c r="H1" s="80"/>
      <c r="I1" s="3"/>
      <c r="J1" s="3"/>
      <c r="K1" s="37"/>
      <c r="L1" s="37"/>
      <c r="M1" s="37"/>
      <c r="N1" s="37"/>
      <c r="O1" s="37"/>
      <c r="P1" s="37"/>
    </row>
    <row r="2" spans="2:17" ht="54.75" customHeight="1">
      <c r="B2" s="75"/>
      <c r="C2" s="81" t="s">
        <v>69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7" ht="15" customHeight="1">
      <c r="B3" s="7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7" ht="16.5" customHeight="1">
      <c r="B4" s="70" t="s">
        <v>0</v>
      </c>
      <c r="C4" s="72" t="s">
        <v>1</v>
      </c>
      <c r="D4" s="72" t="s">
        <v>2</v>
      </c>
      <c r="E4" s="77" t="s">
        <v>3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2:17" ht="15" customHeight="1">
      <c r="B5" s="71"/>
      <c r="C5" s="73"/>
      <c r="D5" s="73"/>
      <c r="E5" s="19" t="s">
        <v>13</v>
      </c>
      <c r="F5" s="19" t="s">
        <v>14</v>
      </c>
      <c r="G5" s="19" t="s">
        <v>15</v>
      </c>
      <c r="H5" s="19" t="s">
        <v>16</v>
      </c>
      <c r="I5" s="19" t="s">
        <v>17</v>
      </c>
      <c r="J5" s="19" t="s">
        <v>18</v>
      </c>
      <c r="K5" s="19" t="s">
        <v>19</v>
      </c>
      <c r="L5" s="19" t="s">
        <v>20</v>
      </c>
      <c r="M5" s="19" t="s">
        <v>4</v>
      </c>
      <c r="N5" s="19" t="s">
        <v>21</v>
      </c>
      <c r="O5" s="19" t="s">
        <v>22</v>
      </c>
      <c r="P5" s="19" t="s">
        <v>23</v>
      </c>
    </row>
    <row r="6" spans="2:17" ht="15" customHeight="1">
      <c r="B6" s="18">
        <v>1</v>
      </c>
      <c r="C6" s="19" t="s">
        <v>44</v>
      </c>
      <c r="D6" s="19">
        <v>16</v>
      </c>
      <c r="E6" s="19">
        <v>2</v>
      </c>
      <c r="F6" s="19">
        <v>2</v>
      </c>
      <c r="G6" s="19">
        <v>2</v>
      </c>
      <c r="H6" s="19">
        <v>2</v>
      </c>
      <c r="I6" s="19">
        <v>1</v>
      </c>
      <c r="J6" s="19">
        <v>1</v>
      </c>
      <c r="K6" s="19">
        <v>2</v>
      </c>
      <c r="L6" s="19">
        <v>2</v>
      </c>
      <c r="M6" s="19">
        <v>1</v>
      </c>
      <c r="N6" s="19">
        <v>1</v>
      </c>
      <c r="O6" s="19"/>
      <c r="P6" s="19"/>
      <c r="Q6">
        <f t="shared" ref="Q6:Q13" si="0">SUM(E6:P6)</f>
        <v>16</v>
      </c>
    </row>
    <row r="7" spans="2:17" ht="15" customHeight="1">
      <c r="B7" s="18">
        <v>2</v>
      </c>
      <c r="C7" s="19" t="s">
        <v>45</v>
      </c>
      <c r="D7" s="19">
        <v>118</v>
      </c>
      <c r="E7" s="19">
        <v>9</v>
      </c>
      <c r="F7" s="19">
        <v>10</v>
      </c>
      <c r="G7" s="19">
        <v>8</v>
      </c>
      <c r="H7" s="19">
        <v>4</v>
      </c>
      <c r="I7" s="19">
        <v>2</v>
      </c>
      <c r="J7" s="19">
        <v>1</v>
      </c>
      <c r="K7" s="19">
        <v>2</v>
      </c>
      <c r="L7" s="19">
        <v>1</v>
      </c>
      <c r="M7" s="19">
        <v>1</v>
      </c>
      <c r="N7" s="19">
        <v>6</v>
      </c>
      <c r="O7" s="19">
        <v>20</v>
      </c>
      <c r="P7" s="19">
        <v>54</v>
      </c>
      <c r="Q7">
        <f t="shared" si="0"/>
        <v>118</v>
      </c>
    </row>
    <row r="8" spans="2:17" ht="15" customHeight="1">
      <c r="B8" s="18">
        <v>3</v>
      </c>
      <c r="C8" s="19" t="s">
        <v>5</v>
      </c>
      <c r="D8" s="19">
        <v>84</v>
      </c>
      <c r="E8" s="19">
        <v>8</v>
      </c>
      <c r="F8" s="19">
        <v>8</v>
      </c>
      <c r="G8" s="19">
        <v>8</v>
      </c>
      <c r="H8" s="19">
        <v>8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6</v>
      </c>
      <c r="O8" s="19">
        <v>4</v>
      </c>
      <c r="P8" s="19"/>
      <c r="Q8">
        <f t="shared" si="0"/>
        <v>84</v>
      </c>
    </row>
    <row r="9" spans="2:17" ht="15" customHeight="1">
      <c r="B9" s="18">
        <v>4</v>
      </c>
      <c r="C9" s="19" t="s">
        <v>42</v>
      </c>
      <c r="D9" s="19">
        <v>342</v>
      </c>
      <c r="E9" s="19">
        <v>25</v>
      </c>
      <c r="F9" s="19">
        <v>27</v>
      </c>
      <c r="G9" s="19">
        <v>30</v>
      </c>
      <c r="H9" s="19">
        <v>35</v>
      </c>
      <c r="I9" s="19">
        <v>35</v>
      </c>
      <c r="J9" s="19">
        <v>35</v>
      </c>
      <c r="K9" s="19">
        <v>35</v>
      </c>
      <c r="L9" s="19">
        <v>33</v>
      </c>
      <c r="M9" s="19">
        <v>30</v>
      </c>
      <c r="N9" s="19">
        <v>32</v>
      </c>
      <c r="O9" s="19">
        <v>25</v>
      </c>
      <c r="P9" s="19"/>
      <c r="Q9">
        <f t="shared" si="0"/>
        <v>342</v>
      </c>
    </row>
    <row r="10" spans="2:17" ht="15" customHeight="1">
      <c r="B10" s="18">
        <v>5</v>
      </c>
      <c r="C10" s="19" t="s">
        <v>43</v>
      </c>
      <c r="D10" s="19">
        <v>16</v>
      </c>
      <c r="E10" s="19"/>
      <c r="F10" s="19"/>
      <c r="G10" s="19"/>
      <c r="H10" s="19"/>
      <c r="I10" s="19">
        <v>2</v>
      </c>
      <c r="J10" s="19">
        <v>3</v>
      </c>
      <c r="K10" s="19">
        <v>4</v>
      </c>
      <c r="L10" s="19">
        <v>4</v>
      </c>
      <c r="M10" s="19">
        <v>3</v>
      </c>
      <c r="N10" s="19"/>
      <c r="O10" s="19"/>
      <c r="P10" s="19"/>
      <c r="Q10">
        <f t="shared" si="0"/>
        <v>16</v>
      </c>
    </row>
    <row r="11" spans="2:17" ht="15" customHeight="1">
      <c r="B11" s="18">
        <v>6</v>
      </c>
      <c r="C11" s="19" t="s">
        <v>6</v>
      </c>
      <c r="D11" s="19">
        <v>18</v>
      </c>
      <c r="E11" s="19">
        <v>4</v>
      </c>
      <c r="F11" s="19">
        <v>4</v>
      </c>
      <c r="G11" s="19"/>
      <c r="H11" s="19">
        <v>2</v>
      </c>
      <c r="I11" s="19"/>
      <c r="J11" s="19"/>
      <c r="K11" s="19"/>
      <c r="L11" s="19"/>
      <c r="M11" s="19"/>
      <c r="N11" s="19">
        <v>6</v>
      </c>
      <c r="O11" s="19">
        <v>2</v>
      </c>
      <c r="P11" s="19"/>
      <c r="Q11">
        <f t="shared" si="0"/>
        <v>18</v>
      </c>
    </row>
    <row r="12" spans="2:17" ht="15" customHeight="1">
      <c r="B12" s="18">
        <v>7</v>
      </c>
      <c r="C12" s="19" t="s">
        <v>50</v>
      </c>
      <c r="D12" s="19">
        <v>30</v>
      </c>
      <c r="E12" s="19">
        <v>6</v>
      </c>
      <c r="F12" s="19"/>
      <c r="G12" s="19">
        <v>3</v>
      </c>
      <c r="H12" s="19">
        <v>3</v>
      </c>
      <c r="I12" s="19">
        <v>6</v>
      </c>
      <c r="J12" s="19">
        <v>3</v>
      </c>
      <c r="K12" s="19">
        <v>3</v>
      </c>
      <c r="L12" s="19"/>
      <c r="M12" s="19">
        <v>3</v>
      </c>
      <c r="N12" s="19">
        <v>3</v>
      </c>
      <c r="O12" s="19"/>
      <c r="P12" s="19"/>
      <c r="Q12">
        <f t="shared" si="0"/>
        <v>30</v>
      </c>
    </row>
    <row r="13" spans="2:17" ht="15" customHeight="1">
      <c r="B13" s="18"/>
      <c r="C13" s="19" t="s">
        <v>7</v>
      </c>
      <c r="D13" s="19">
        <f>SUM(D6:D12)</f>
        <v>624</v>
      </c>
      <c r="E13" s="19">
        <f t="shared" ref="E13:P13" si="1">SUM(E6:E12)</f>
        <v>54</v>
      </c>
      <c r="F13" s="19">
        <f t="shared" si="1"/>
        <v>51</v>
      </c>
      <c r="G13" s="19">
        <f t="shared" si="1"/>
        <v>51</v>
      </c>
      <c r="H13" s="19">
        <f t="shared" si="1"/>
        <v>54</v>
      </c>
      <c r="I13" s="19">
        <f t="shared" si="1"/>
        <v>54</v>
      </c>
      <c r="J13" s="19">
        <f t="shared" si="1"/>
        <v>51</v>
      </c>
      <c r="K13" s="19">
        <f t="shared" si="1"/>
        <v>54</v>
      </c>
      <c r="L13" s="19">
        <f t="shared" si="1"/>
        <v>48</v>
      </c>
      <c r="M13" s="19">
        <f t="shared" si="1"/>
        <v>48</v>
      </c>
      <c r="N13" s="19">
        <f t="shared" si="1"/>
        <v>54</v>
      </c>
      <c r="O13" s="19">
        <f t="shared" si="1"/>
        <v>51</v>
      </c>
      <c r="P13" s="19">
        <f t="shared" si="1"/>
        <v>54</v>
      </c>
      <c r="Q13" s="58">
        <f t="shared" si="0"/>
        <v>624</v>
      </c>
    </row>
    <row r="14" spans="2:17" ht="27" customHeight="1">
      <c r="F14" s="68" t="s">
        <v>55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</row>
  </sheetData>
  <mergeCells count="8">
    <mergeCell ref="F14:P14"/>
    <mergeCell ref="B4:B5"/>
    <mergeCell ref="C4:C5"/>
    <mergeCell ref="D4:D5"/>
    <mergeCell ref="B1:B3"/>
    <mergeCell ref="E4:P4"/>
    <mergeCell ref="C1:H1"/>
    <mergeCell ref="C2:P2"/>
  </mergeCells>
  <pageMargins left="0.7" right="0.7" top="1.18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5"/>
  <sheetViews>
    <sheetView view="pageLayout" topLeftCell="A4" workbookViewId="0">
      <selection activeCell="D7" sqref="D7:S7"/>
    </sheetView>
  </sheetViews>
  <sheetFormatPr defaultColWidth="9.140625" defaultRowHeight="15"/>
  <cols>
    <col min="1" max="1" width="4.5703125" style="10" customWidth="1"/>
    <col min="2" max="2" width="40.5703125" style="10" customWidth="1"/>
    <col min="3" max="3" width="5.5703125" style="10" customWidth="1"/>
    <col min="4" max="19" width="4" style="10" customWidth="1"/>
    <col min="20" max="20" width="8.140625" style="10" customWidth="1"/>
    <col min="21" max="16384" width="9.140625" style="10"/>
  </cols>
  <sheetData>
    <row r="2" spans="1:20" ht="15.75">
      <c r="C2" s="89" t="s">
        <v>35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0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7" spans="1:20" ht="25.5" customHeight="1">
      <c r="A7" s="86" t="s">
        <v>47</v>
      </c>
      <c r="B7" s="86" t="s">
        <v>48</v>
      </c>
      <c r="C7" s="22" t="s">
        <v>0</v>
      </c>
      <c r="D7" s="48">
        <v>140</v>
      </c>
      <c r="E7" s="48">
        <v>141</v>
      </c>
      <c r="F7" s="48">
        <v>142</v>
      </c>
      <c r="G7" s="48">
        <v>143</v>
      </c>
      <c r="H7" s="48">
        <v>144</v>
      </c>
      <c r="I7" s="48">
        <v>145</v>
      </c>
      <c r="J7" s="48">
        <v>146</v>
      </c>
      <c r="K7" s="48">
        <v>147</v>
      </c>
      <c r="L7" s="48">
        <v>148</v>
      </c>
      <c r="M7" s="48">
        <v>149</v>
      </c>
      <c r="N7" s="48">
        <v>150</v>
      </c>
      <c r="O7" s="48">
        <v>151</v>
      </c>
      <c r="P7" s="48">
        <v>152</v>
      </c>
      <c r="Q7" s="48">
        <v>153</v>
      </c>
      <c r="R7" s="48">
        <v>154</v>
      </c>
      <c r="S7" s="48">
        <v>155</v>
      </c>
      <c r="T7" s="24"/>
    </row>
    <row r="8" spans="1:20" ht="26.25" customHeight="1">
      <c r="A8" s="87"/>
      <c r="B8" s="87"/>
      <c r="C8" s="6" t="s">
        <v>9</v>
      </c>
      <c r="D8" s="66">
        <v>2</v>
      </c>
      <c r="E8" s="66">
        <v>4</v>
      </c>
      <c r="F8" s="66">
        <v>5</v>
      </c>
      <c r="G8" s="66">
        <v>8</v>
      </c>
      <c r="H8" s="66">
        <v>11</v>
      </c>
      <c r="I8" s="66">
        <v>12</v>
      </c>
      <c r="J8" s="66">
        <v>15</v>
      </c>
      <c r="K8" s="66">
        <v>16</v>
      </c>
      <c r="L8" s="66">
        <v>18</v>
      </c>
      <c r="M8" s="66">
        <v>19</v>
      </c>
      <c r="N8" s="66">
        <v>22</v>
      </c>
      <c r="O8" s="66">
        <v>23</v>
      </c>
      <c r="P8" s="66">
        <v>25</v>
      </c>
      <c r="Q8" s="66">
        <v>26</v>
      </c>
      <c r="R8" s="66">
        <v>29</v>
      </c>
      <c r="S8" s="66">
        <v>30</v>
      </c>
      <c r="T8" s="43"/>
    </row>
    <row r="9" spans="1:20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3" t="s">
        <v>11</v>
      </c>
    </row>
    <row r="10" spans="1:20" ht="19.7" customHeight="1">
      <c r="A10" s="55">
        <v>1</v>
      </c>
      <c r="B10" s="56" t="s">
        <v>46</v>
      </c>
      <c r="C10" s="43">
        <v>45</v>
      </c>
      <c r="D10" s="43">
        <v>5</v>
      </c>
      <c r="E10" s="43"/>
      <c r="F10" s="43">
        <v>5</v>
      </c>
      <c r="G10" s="43"/>
      <c r="H10" s="43">
        <v>5</v>
      </c>
      <c r="I10" s="43"/>
      <c r="J10" s="43">
        <v>5</v>
      </c>
      <c r="K10" s="43"/>
      <c r="L10" s="43">
        <v>5</v>
      </c>
      <c r="M10" s="43">
        <v>5</v>
      </c>
      <c r="N10" s="43"/>
      <c r="O10" s="43">
        <v>5</v>
      </c>
      <c r="P10" s="43"/>
      <c r="Q10" s="43">
        <v>5</v>
      </c>
      <c r="R10" s="43"/>
      <c r="S10" s="43">
        <v>5</v>
      </c>
      <c r="T10" s="52">
        <v>1</v>
      </c>
    </row>
    <row r="11" spans="1:20" ht="19.7" customHeight="1">
      <c r="A11" s="55">
        <v>2</v>
      </c>
      <c r="B11" s="52" t="s">
        <v>45</v>
      </c>
      <c r="C11" s="43">
        <v>45</v>
      </c>
      <c r="D11" s="43"/>
      <c r="E11" s="43"/>
      <c r="F11" s="43"/>
      <c r="G11" s="43"/>
      <c r="H11" s="43"/>
      <c r="I11" s="43"/>
      <c r="J11" s="43"/>
      <c r="K11" s="43">
        <v>5</v>
      </c>
      <c r="L11" s="43">
        <v>5</v>
      </c>
      <c r="M11" s="43">
        <v>5</v>
      </c>
      <c r="N11" s="43">
        <v>5</v>
      </c>
      <c r="O11" s="43">
        <v>5</v>
      </c>
      <c r="P11" s="43">
        <v>5</v>
      </c>
      <c r="Q11" s="43">
        <v>5</v>
      </c>
      <c r="R11" s="43">
        <v>5</v>
      </c>
      <c r="S11" s="43">
        <v>5</v>
      </c>
      <c r="T11" s="52">
        <v>1</v>
      </c>
    </row>
    <row r="12" spans="1:20" ht="19.7" customHeight="1">
      <c r="A12" s="55">
        <v>3</v>
      </c>
      <c r="B12" s="52" t="s">
        <v>5</v>
      </c>
      <c r="C12" s="43">
        <v>450</v>
      </c>
      <c r="D12" s="43">
        <v>30</v>
      </c>
      <c r="E12" s="43"/>
      <c r="F12" s="43">
        <v>30</v>
      </c>
      <c r="G12" s="43">
        <v>30</v>
      </c>
      <c r="H12" s="43">
        <v>30</v>
      </c>
      <c r="I12" s="43">
        <v>30</v>
      </c>
      <c r="J12" s="43">
        <v>30</v>
      </c>
      <c r="K12" s="43">
        <v>30</v>
      </c>
      <c r="L12" s="43">
        <v>30</v>
      </c>
      <c r="M12" s="43">
        <v>30</v>
      </c>
      <c r="N12" s="43">
        <v>30</v>
      </c>
      <c r="O12" s="43">
        <v>30</v>
      </c>
      <c r="P12" s="43">
        <v>30</v>
      </c>
      <c r="Q12" s="43">
        <v>30</v>
      </c>
      <c r="R12" s="43">
        <v>30</v>
      </c>
      <c r="S12" s="43">
        <v>30</v>
      </c>
      <c r="T12" s="52">
        <v>10</v>
      </c>
    </row>
    <row r="13" spans="1:20" ht="19.7" customHeight="1">
      <c r="A13" s="55">
        <v>4</v>
      </c>
      <c r="B13" s="52" t="s">
        <v>42</v>
      </c>
      <c r="C13" s="43">
        <v>1350</v>
      </c>
      <c r="D13" s="43">
        <v>90</v>
      </c>
      <c r="E13" s="43"/>
      <c r="F13" s="43">
        <v>90</v>
      </c>
      <c r="G13" s="43">
        <v>95</v>
      </c>
      <c r="H13" s="43">
        <v>90</v>
      </c>
      <c r="I13" s="43">
        <v>95</v>
      </c>
      <c r="J13" s="43">
        <v>90</v>
      </c>
      <c r="K13" s="43">
        <v>90</v>
      </c>
      <c r="L13" s="43">
        <v>85</v>
      </c>
      <c r="M13" s="43">
        <v>85</v>
      </c>
      <c r="N13" s="43">
        <v>90</v>
      </c>
      <c r="O13" s="43">
        <v>85</v>
      </c>
      <c r="P13" s="43">
        <v>90</v>
      </c>
      <c r="Q13" s="43">
        <v>90</v>
      </c>
      <c r="R13" s="43">
        <v>95</v>
      </c>
      <c r="S13" s="43">
        <v>90</v>
      </c>
      <c r="T13" s="52">
        <v>30</v>
      </c>
    </row>
    <row r="14" spans="1:20" ht="19.7" customHeight="1">
      <c r="A14" s="55">
        <v>5</v>
      </c>
      <c r="B14" s="52" t="s">
        <v>43</v>
      </c>
      <c r="C14" s="43">
        <v>135</v>
      </c>
      <c r="D14" s="43">
        <v>10</v>
      </c>
      <c r="E14" s="43"/>
      <c r="F14" s="43">
        <v>10</v>
      </c>
      <c r="G14" s="43">
        <v>10</v>
      </c>
      <c r="H14" s="43">
        <v>10</v>
      </c>
      <c r="I14" s="43">
        <v>10</v>
      </c>
      <c r="J14" s="43">
        <v>10</v>
      </c>
      <c r="K14" s="43">
        <v>10</v>
      </c>
      <c r="L14" s="43">
        <v>10</v>
      </c>
      <c r="M14" s="43">
        <v>10</v>
      </c>
      <c r="N14" s="43">
        <v>10</v>
      </c>
      <c r="O14" s="43">
        <v>10</v>
      </c>
      <c r="P14" s="43">
        <v>10</v>
      </c>
      <c r="Q14" s="43">
        <v>5</v>
      </c>
      <c r="R14" s="43">
        <v>5</v>
      </c>
      <c r="S14" s="43">
        <v>5</v>
      </c>
      <c r="T14" s="52">
        <v>3</v>
      </c>
    </row>
    <row r="15" spans="1:20" ht="19.7" customHeight="1">
      <c r="A15" s="55">
        <v>6</v>
      </c>
      <c r="B15" s="52" t="s">
        <v>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2"/>
    </row>
    <row r="16" spans="1:20" ht="19.7" customHeight="1">
      <c r="A16" s="55">
        <v>7</v>
      </c>
      <c r="B16" s="54" t="s">
        <v>50</v>
      </c>
      <c r="C16" s="43">
        <v>135</v>
      </c>
      <c r="D16" s="43"/>
      <c r="E16" s="43">
        <v>135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2">
        <v>3</v>
      </c>
    </row>
    <row r="17" spans="1:20" ht="19.7" customHeight="1">
      <c r="A17" s="6"/>
      <c r="B17" s="6" t="s">
        <v>49</v>
      </c>
      <c r="C17" s="6">
        <f t="shared" ref="C17:S17" si="0">SUM(C10:C16)</f>
        <v>2160</v>
      </c>
      <c r="D17" s="17">
        <f t="shared" si="0"/>
        <v>135</v>
      </c>
      <c r="E17" s="17">
        <f t="shared" si="0"/>
        <v>135</v>
      </c>
      <c r="F17" s="17">
        <f t="shared" si="0"/>
        <v>135</v>
      </c>
      <c r="G17" s="17">
        <f t="shared" si="0"/>
        <v>135</v>
      </c>
      <c r="H17" s="17">
        <f t="shared" si="0"/>
        <v>135</v>
      </c>
      <c r="I17" s="17">
        <f t="shared" si="0"/>
        <v>135</v>
      </c>
      <c r="J17" s="17">
        <f t="shared" si="0"/>
        <v>135</v>
      </c>
      <c r="K17" s="17">
        <f t="shared" si="0"/>
        <v>135</v>
      </c>
      <c r="L17" s="17">
        <f t="shared" si="0"/>
        <v>135</v>
      </c>
      <c r="M17" s="17">
        <f t="shared" si="0"/>
        <v>135</v>
      </c>
      <c r="N17" s="17">
        <f t="shared" si="0"/>
        <v>135</v>
      </c>
      <c r="O17" s="17">
        <f t="shared" si="0"/>
        <v>135</v>
      </c>
      <c r="P17" s="17">
        <f t="shared" si="0"/>
        <v>135</v>
      </c>
      <c r="Q17" s="17">
        <f t="shared" si="0"/>
        <v>135</v>
      </c>
      <c r="R17" s="17">
        <f t="shared" si="0"/>
        <v>135</v>
      </c>
      <c r="S17" s="17">
        <f t="shared" si="0"/>
        <v>135</v>
      </c>
      <c r="T17" s="52">
        <f t="shared" ref="T17" si="1">SUM(T10:T16)</f>
        <v>48</v>
      </c>
    </row>
    <row r="18" spans="1:20" ht="22.5" customHeight="1">
      <c r="A18" s="4"/>
      <c r="B18" s="4"/>
      <c r="O18" s="9"/>
      <c r="P18" s="9"/>
      <c r="Q18" s="9"/>
      <c r="R18" s="9"/>
      <c r="S18" s="9"/>
    </row>
    <row r="19" spans="1:20">
      <c r="A19" s="4"/>
      <c r="B19" s="4"/>
      <c r="D19" s="83" t="s">
        <v>51</v>
      </c>
      <c r="E19" s="84"/>
      <c r="F19" s="84"/>
      <c r="G19" s="84"/>
      <c r="H19" s="84"/>
      <c r="I19" s="84"/>
      <c r="J19" s="85"/>
      <c r="O19" s="9"/>
      <c r="P19" s="9"/>
      <c r="Q19" s="9"/>
      <c r="R19" s="9"/>
      <c r="S19" s="9"/>
    </row>
    <row r="20" spans="1:20">
      <c r="A20" s="4"/>
      <c r="B20" s="4"/>
      <c r="D20" s="60" t="s">
        <v>56</v>
      </c>
      <c r="E20" s="60" t="s">
        <v>57</v>
      </c>
      <c r="F20" s="60" t="s">
        <v>58</v>
      </c>
      <c r="G20" s="60" t="s">
        <v>59</v>
      </c>
      <c r="H20" s="60" t="s">
        <v>60</v>
      </c>
      <c r="I20" s="60" t="s">
        <v>61</v>
      </c>
      <c r="J20" s="60" t="s">
        <v>62</v>
      </c>
      <c r="O20" s="9"/>
      <c r="P20" s="9"/>
      <c r="Q20" s="9"/>
      <c r="R20" s="9"/>
      <c r="S20" s="9"/>
    </row>
    <row r="21" spans="1:20">
      <c r="A21" s="4"/>
      <c r="B21" s="4"/>
      <c r="D21" s="51">
        <v>1</v>
      </c>
      <c r="E21" s="50">
        <v>2</v>
      </c>
      <c r="F21" s="51">
        <v>3</v>
      </c>
      <c r="G21" s="50">
        <v>4</v>
      </c>
      <c r="H21" s="50">
        <v>5</v>
      </c>
      <c r="I21" s="51">
        <v>6</v>
      </c>
      <c r="J21" s="51">
        <v>7</v>
      </c>
      <c r="O21" s="9"/>
      <c r="P21" s="9"/>
      <c r="Q21" s="9"/>
      <c r="R21" s="9"/>
      <c r="S21" s="9"/>
    </row>
    <row r="22" spans="1:20">
      <c r="A22" s="4"/>
      <c r="B22" s="4"/>
      <c r="D22" s="50">
        <v>8</v>
      </c>
      <c r="E22" s="51">
        <v>9</v>
      </c>
      <c r="F22" s="51">
        <v>10</v>
      </c>
      <c r="G22" s="50">
        <v>11</v>
      </c>
      <c r="H22" s="50">
        <v>12</v>
      </c>
      <c r="I22" s="51">
        <v>13</v>
      </c>
      <c r="J22" s="51">
        <v>14</v>
      </c>
      <c r="O22" s="9"/>
      <c r="P22" s="9"/>
      <c r="Q22" s="9"/>
      <c r="R22" s="9"/>
      <c r="S22" s="9"/>
    </row>
    <row r="23" spans="1:20">
      <c r="A23" s="4"/>
      <c r="B23" s="4"/>
      <c r="D23" s="50">
        <v>15</v>
      </c>
      <c r="E23" s="50">
        <v>16</v>
      </c>
      <c r="F23" s="51">
        <v>17</v>
      </c>
      <c r="G23" s="50">
        <v>18</v>
      </c>
      <c r="H23" s="50">
        <v>19</v>
      </c>
      <c r="I23" s="51">
        <v>20</v>
      </c>
      <c r="J23" s="51">
        <v>21</v>
      </c>
      <c r="O23" s="9"/>
      <c r="P23" s="9"/>
      <c r="Q23" s="9"/>
      <c r="R23" s="9"/>
      <c r="S23" s="9"/>
    </row>
    <row r="24" spans="1:20">
      <c r="A24" s="4"/>
      <c r="B24" s="4"/>
      <c r="D24" s="50">
        <v>22</v>
      </c>
      <c r="E24" s="50">
        <v>23</v>
      </c>
      <c r="F24" s="51">
        <v>24</v>
      </c>
      <c r="G24" s="50">
        <v>25</v>
      </c>
      <c r="H24" s="50">
        <v>26</v>
      </c>
      <c r="I24" s="51">
        <v>27</v>
      </c>
      <c r="J24" s="51">
        <v>28</v>
      </c>
      <c r="O24" s="8"/>
      <c r="P24" s="8"/>
      <c r="Q24" s="8"/>
      <c r="R24" s="8"/>
      <c r="S24" s="8"/>
    </row>
    <row r="25" spans="1:20">
      <c r="A25" s="4"/>
      <c r="B25" s="4"/>
      <c r="D25" s="50">
        <v>29</v>
      </c>
      <c r="E25" s="50">
        <v>30</v>
      </c>
      <c r="F25" s="51">
        <v>31</v>
      </c>
      <c r="G25" s="51"/>
      <c r="H25" s="51"/>
      <c r="I25" s="51"/>
      <c r="J25" s="49"/>
    </row>
  </sheetData>
  <mergeCells count="6">
    <mergeCell ref="D19:J19"/>
    <mergeCell ref="A7:A9"/>
    <mergeCell ref="B7:B9"/>
    <mergeCell ref="C9:S9"/>
    <mergeCell ref="C2:S2"/>
    <mergeCell ref="C5:S5"/>
  </mergeCells>
  <pageMargins left="0.7" right="0.46" top="0.62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28"/>
  <sheetViews>
    <sheetView view="pageLayout" workbookViewId="0">
      <selection activeCell="D7" sqref="D7:U7"/>
    </sheetView>
  </sheetViews>
  <sheetFormatPr defaultColWidth="9.140625" defaultRowHeight="15"/>
  <cols>
    <col min="1" max="1" width="4.5703125" style="10" customWidth="1"/>
    <col min="2" max="2" width="36.85546875" style="10" customWidth="1"/>
    <col min="3" max="3" width="5.5703125" style="10" customWidth="1"/>
    <col min="4" max="20" width="4" style="10" customWidth="1"/>
    <col min="21" max="21" width="4" style="38" customWidth="1"/>
    <col min="22" max="22" width="8.7109375" style="10" customWidth="1"/>
    <col min="23" max="16384" width="9.140625" style="10"/>
  </cols>
  <sheetData>
    <row r="2" spans="1:22" ht="15.75">
      <c r="C2" s="89" t="s">
        <v>36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2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2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s="38" customFormat="1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2" s="30" customFormat="1" ht="15.75"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U6" s="38"/>
    </row>
    <row r="7" spans="1:22" ht="22.5" customHeight="1">
      <c r="A7" s="86" t="s">
        <v>47</v>
      </c>
      <c r="B7" s="86" t="s">
        <v>48</v>
      </c>
      <c r="C7" s="22" t="s">
        <v>0</v>
      </c>
      <c r="D7" s="48">
        <v>156</v>
      </c>
      <c r="E7" s="48">
        <v>157</v>
      </c>
      <c r="F7" s="48">
        <v>158</v>
      </c>
      <c r="G7" s="48">
        <v>159</v>
      </c>
      <c r="H7" s="48">
        <v>160</v>
      </c>
      <c r="I7" s="48">
        <v>161</v>
      </c>
      <c r="J7" s="48">
        <v>162</v>
      </c>
      <c r="K7" s="48">
        <v>163</v>
      </c>
      <c r="L7" s="48">
        <v>164</v>
      </c>
      <c r="M7" s="48">
        <v>165</v>
      </c>
      <c r="N7" s="48">
        <v>166</v>
      </c>
      <c r="O7" s="48">
        <v>167</v>
      </c>
      <c r="P7" s="48">
        <v>168</v>
      </c>
      <c r="Q7" s="48">
        <v>169</v>
      </c>
      <c r="R7" s="48">
        <v>170</v>
      </c>
      <c r="S7" s="48">
        <v>171</v>
      </c>
      <c r="T7" s="48">
        <v>172</v>
      </c>
      <c r="U7" s="48">
        <v>173</v>
      </c>
      <c r="V7" s="23"/>
    </row>
    <row r="8" spans="1:22" ht="21.75" customHeight="1">
      <c r="A8" s="87"/>
      <c r="B8" s="87"/>
      <c r="C8" s="6" t="s">
        <v>9</v>
      </c>
      <c r="D8" s="66">
        <v>1</v>
      </c>
      <c r="E8" s="66">
        <v>2</v>
      </c>
      <c r="F8" s="66">
        <v>5</v>
      </c>
      <c r="G8" s="66">
        <v>6</v>
      </c>
      <c r="H8" s="66">
        <v>8</v>
      </c>
      <c r="I8" s="66">
        <v>9</v>
      </c>
      <c r="J8" s="66">
        <v>12</v>
      </c>
      <c r="K8" s="66">
        <v>13</v>
      </c>
      <c r="L8" s="66">
        <v>15</v>
      </c>
      <c r="M8" s="66">
        <v>16</v>
      </c>
      <c r="N8" s="66">
        <v>19</v>
      </c>
      <c r="O8" s="66">
        <v>20</v>
      </c>
      <c r="P8" s="66">
        <v>22</v>
      </c>
      <c r="Q8" s="66">
        <v>23</v>
      </c>
      <c r="R8" s="66">
        <v>26</v>
      </c>
      <c r="S8" s="66">
        <v>27</v>
      </c>
      <c r="T8" s="66">
        <v>29</v>
      </c>
      <c r="U8" s="66">
        <v>30</v>
      </c>
      <c r="V8" s="43"/>
    </row>
    <row r="9" spans="1:22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40"/>
      <c r="V9" s="41" t="s">
        <v>2</v>
      </c>
    </row>
    <row r="10" spans="1:22" ht="19.7" customHeight="1">
      <c r="A10" s="55">
        <v>1</v>
      </c>
      <c r="B10" s="56" t="s">
        <v>46</v>
      </c>
      <c r="C10" s="43">
        <v>45</v>
      </c>
      <c r="D10" s="43">
        <v>15</v>
      </c>
      <c r="E10" s="43"/>
      <c r="F10" s="43"/>
      <c r="G10" s="43"/>
      <c r="H10" s="43"/>
      <c r="I10" s="43"/>
      <c r="J10" s="43"/>
      <c r="K10" s="43">
        <v>5</v>
      </c>
      <c r="L10" s="43">
        <v>5</v>
      </c>
      <c r="M10" s="43">
        <v>5</v>
      </c>
      <c r="N10" s="43">
        <v>5</v>
      </c>
      <c r="O10" s="43">
        <v>5</v>
      </c>
      <c r="P10" s="43"/>
      <c r="Q10" s="43">
        <v>5</v>
      </c>
      <c r="R10" s="43"/>
      <c r="S10" s="43"/>
      <c r="T10" s="43"/>
      <c r="U10" s="43"/>
      <c r="V10" s="19">
        <v>1</v>
      </c>
    </row>
    <row r="11" spans="1:22" ht="19.7" customHeight="1">
      <c r="A11" s="55">
        <v>2</v>
      </c>
      <c r="B11" s="52" t="s">
        <v>45</v>
      </c>
      <c r="C11" s="43">
        <v>270</v>
      </c>
      <c r="D11" s="43">
        <v>10</v>
      </c>
      <c r="E11" s="43">
        <v>20</v>
      </c>
      <c r="F11" s="43">
        <v>20</v>
      </c>
      <c r="G11" s="43">
        <v>20</v>
      </c>
      <c r="H11" s="43">
        <v>15</v>
      </c>
      <c r="I11" s="43">
        <v>20</v>
      </c>
      <c r="J11" s="43">
        <v>15</v>
      </c>
      <c r="K11" s="43">
        <v>15</v>
      </c>
      <c r="L11" s="43">
        <v>15</v>
      </c>
      <c r="M11" s="43">
        <v>15</v>
      </c>
      <c r="N11" s="43">
        <v>15</v>
      </c>
      <c r="O11" s="43">
        <v>15</v>
      </c>
      <c r="P11" s="43"/>
      <c r="Q11" s="43">
        <v>15</v>
      </c>
      <c r="R11" s="43">
        <v>15</v>
      </c>
      <c r="S11" s="43">
        <v>15</v>
      </c>
      <c r="T11" s="43">
        <v>15</v>
      </c>
      <c r="U11" s="43">
        <v>15</v>
      </c>
      <c r="V11" s="19">
        <v>6</v>
      </c>
    </row>
    <row r="12" spans="1:22" ht="19.7" customHeight="1">
      <c r="A12" s="55">
        <v>3</v>
      </c>
      <c r="B12" s="52" t="s">
        <v>5</v>
      </c>
      <c r="C12" s="43">
        <v>270</v>
      </c>
      <c r="D12" s="43">
        <v>15</v>
      </c>
      <c r="E12" s="43">
        <v>15</v>
      </c>
      <c r="F12" s="43">
        <v>15</v>
      </c>
      <c r="G12" s="43">
        <v>15</v>
      </c>
      <c r="H12" s="43">
        <v>15</v>
      </c>
      <c r="I12" s="43">
        <v>15</v>
      </c>
      <c r="J12" s="43">
        <v>15</v>
      </c>
      <c r="K12" s="43">
        <v>15</v>
      </c>
      <c r="L12" s="43">
        <v>15</v>
      </c>
      <c r="M12" s="43">
        <v>15</v>
      </c>
      <c r="N12" s="43">
        <v>15</v>
      </c>
      <c r="O12" s="43">
        <v>15</v>
      </c>
      <c r="P12" s="43"/>
      <c r="Q12" s="43">
        <v>15</v>
      </c>
      <c r="R12" s="43">
        <v>15</v>
      </c>
      <c r="S12" s="43">
        <v>20</v>
      </c>
      <c r="T12" s="39">
        <v>20</v>
      </c>
      <c r="U12" s="39">
        <v>20</v>
      </c>
      <c r="V12" s="19">
        <v>6</v>
      </c>
    </row>
    <row r="13" spans="1:22" ht="19.7" customHeight="1">
      <c r="A13" s="55">
        <v>4</v>
      </c>
      <c r="B13" s="52" t="s">
        <v>42</v>
      </c>
      <c r="C13" s="43">
        <v>1440</v>
      </c>
      <c r="D13" s="43">
        <v>95</v>
      </c>
      <c r="E13" s="43">
        <v>55</v>
      </c>
      <c r="F13" s="43">
        <v>55</v>
      </c>
      <c r="G13" s="43">
        <v>55</v>
      </c>
      <c r="H13" s="43">
        <v>60</v>
      </c>
      <c r="I13" s="43">
        <v>55</v>
      </c>
      <c r="J13" s="43">
        <v>60</v>
      </c>
      <c r="K13" s="43">
        <v>100</v>
      </c>
      <c r="L13" s="43">
        <v>100</v>
      </c>
      <c r="M13" s="43">
        <v>100</v>
      </c>
      <c r="N13" s="43">
        <v>100</v>
      </c>
      <c r="O13" s="43">
        <v>100</v>
      </c>
      <c r="P13" s="43"/>
      <c r="Q13" s="43">
        <v>100</v>
      </c>
      <c r="R13" s="43">
        <v>105</v>
      </c>
      <c r="S13" s="43">
        <v>100</v>
      </c>
      <c r="T13" s="43">
        <v>100</v>
      </c>
      <c r="U13" s="43">
        <v>100</v>
      </c>
      <c r="V13" s="19">
        <v>32</v>
      </c>
    </row>
    <row r="14" spans="1:22" ht="19.7" customHeight="1">
      <c r="A14" s="55">
        <v>5</v>
      </c>
      <c r="B14" s="52" t="s">
        <v>43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39"/>
      <c r="U14" s="39"/>
      <c r="V14" s="19"/>
    </row>
    <row r="15" spans="1:22" ht="19.7" customHeight="1">
      <c r="A15" s="55">
        <v>6</v>
      </c>
      <c r="B15" s="52" t="s">
        <v>6</v>
      </c>
      <c r="C15" s="43">
        <v>270</v>
      </c>
      <c r="D15" s="43"/>
      <c r="E15" s="43">
        <v>45</v>
      </c>
      <c r="F15" s="43">
        <v>45</v>
      </c>
      <c r="G15" s="43">
        <v>45</v>
      </c>
      <c r="H15" s="43">
        <v>45</v>
      </c>
      <c r="I15" s="43">
        <v>45</v>
      </c>
      <c r="J15" s="43">
        <v>45</v>
      </c>
      <c r="K15" s="43"/>
      <c r="L15" s="43"/>
      <c r="M15" s="43"/>
      <c r="N15" s="43"/>
      <c r="O15" s="43"/>
      <c r="P15" s="43"/>
      <c r="Q15" s="43"/>
      <c r="R15" s="24"/>
      <c r="S15" s="24"/>
      <c r="T15" s="24"/>
      <c r="U15" s="24"/>
      <c r="V15" s="19">
        <v>6</v>
      </c>
    </row>
    <row r="16" spans="1:22" ht="19.7" customHeight="1">
      <c r="A16" s="55">
        <v>7</v>
      </c>
      <c r="B16" s="54" t="s">
        <v>50</v>
      </c>
      <c r="C16" s="43">
        <v>135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v>135</v>
      </c>
      <c r="Q16" s="43"/>
      <c r="R16" s="43"/>
      <c r="S16" s="43"/>
      <c r="T16" s="39"/>
      <c r="U16" s="39"/>
      <c r="V16" s="19">
        <v>3</v>
      </c>
    </row>
    <row r="17" spans="1:22" ht="21" customHeight="1">
      <c r="A17" s="6"/>
      <c r="B17" s="6" t="s">
        <v>49</v>
      </c>
      <c r="C17" s="6">
        <f t="shared" ref="C17:V17" si="0">SUM(C10:C16)</f>
        <v>2430</v>
      </c>
      <c r="D17" s="17">
        <f t="shared" ref="D17:U17" si="1">SUM(D10:D16)</f>
        <v>135</v>
      </c>
      <c r="E17" s="17">
        <f t="shared" si="1"/>
        <v>135</v>
      </c>
      <c r="F17" s="17">
        <f t="shared" si="1"/>
        <v>135</v>
      </c>
      <c r="G17" s="17">
        <f t="shared" si="1"/>
        <v>135</v>
      </c>
      <c r="H17" s="17">
        <f t="shared" si="1"/>
        <v>135</v>
      </c>
      <c r="I17" s="17">
        <f t="shared" si="1"/>
        <v>135</v>
      </c>
      <c r="J17" s="17">
        <f t="shared" si="1"/>
        <v>135</v>
      </c>
      <c r="K17" s="17">
        <f t="shared" si="1"/>
        <v>135</v>
      </c>
      <c r="L17" s="17">
        <f t="shared" si="1"/>
        <v>135</v>
      </c>
      <c r="M17" s="17">
        <f t="shared" si="1"/>
        <v>135</v>
      </c>
      <c r="N17" s="17">
        <f t="shared" si="1"/>
        <v>135</v>
      </c>
      <c r="O17" s="17">
        <f t="shared" si="1"/>
        <v>135</v>
      </c>
      <c r="P17" s="17">
        <f t="shared" si="1"/>
        <v>135</v>
      </c>
      <c r="Q17" s="17">
        <f t="shared" si="1"/>
        <v>135</v>
      </c>
      <c r="R17" s="17">
        <f t="shared" si="1"/>
        <v>135</v>
      </c>
      <c r="S17" s="17">
        <f t="shared" si="1"/>
        <v>135</v>
      </c>
      <c r="T17" s="17">
        <f t="shared" si="1"/>
        <v>135</v>
      </c>
      <c r="U17" s="17">
        <f t="shared" si="1"/>
        <v>135</v>
      </c>
      <c r="V17" s="19">
        <f t="shared" si="0"/>
        <v>54</v>
      </c>
    </row>
    <row r="18" spans="1:22" s="31" customFormat="1" ht="21" customHeight="1">
      <c r="A18" s="9"/>
      <c r="B18" s="9"/>
      <c r="C18" s="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12"/>
    </row>
    <row r="19" spans="1:22">
      <c r="A19" s="4"/>
      <c r="B19" s="4"/>
      <c r="C19" s="30"/>
      <c r="D19" s="83" t="s">
        <v>37</v>
      </c>
      <c r="E19" s="84"/>
      <c r="F19" s="84"/>
      <c r="G19" s="84"/>
      <c r="H19" s="84"/>
      <c r="I19" s="84"/>
      <c r="J19" s="8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"/>
    </row>
    <row r="20" spans="1:22">
      <c r="A20" s="4"/>
      <c r="B20" s="4"/>
      <c r="C20" s="30"/>
      <c r="D20" s="60" t="s">
        <v>56</v>
      </c>
      <c r="E20" s="60" t="s">
        <v>57</v>
      </c>
      <c r="F20" s="60" t="s">
        <v>58</v>
      </c>
      <c r="G20" s="60" t="s">
        <v>59</v>
      </c>
      <c r="H20" s="60" t="s">
        <v>60</v>
      </c>
      <c r="I20" s="60" t="s">
        <v>61</v>
      </c>
      <c r="J20" s="60" t="s">
        <v>62</v>
      </c>
      <c r="K20" s="30"/>
      <c r="L20" s="30"/>
      <c r="M20" s="30"/>
      <c r="N20" s="30"/>
      <c r="O20" s="9"/>
      <c r="P20" s="9"/>
      <c r="Q20" s="9"/>
      <c r="R20" s="9"/>
      <c r="S20" s="9"/>
      <c r="T20" s="9"/>
      <c r="U20" s="9"/>
      <c r="V20" s="4"/>
    </row>
    <row r="21" spans="1:22">
      <c r="A21" s="4"/>
      <c r="B21" s="4"/>
      <c r="C21" s="30"/>
      <c r="D21" s="49"/>
      <c r="E21" s="49"/>
      <c r="F21" s="51"/>
      <c r="G21" s="50">
        <v>1</v>
      </c>
      <c r="H21" s="50">
        <v>2</v>
      </c>
      <c r="I21" s="51">
        <v>3</v>
      </c>
      <c r="J21" s="51">
        <v>4</v>
      </c>
      <c r="K21" s="30"/>
      <c r="L21" s="30"/>
      <c r="M21" s="30"/>
      <c r="N21" s="30"/>
      <c r="O21" s="9"/>
      <c r="P21" s="9"/>
      <c r="Q21" s="9"/>
      <c r="R21" s="9"/>
      <c r="S21" s="9"/>
      <c r="T21" s="9"/>
      <c r="U21" s="9"/>
      <c r="V21" s="4"/>
    </row>
    <row r="22" spans="1:22">
      <c r="A22" s="4"/>
      <c r="B22" s="4"/>
      <c r="C22" s="30"/>
      <c r="D22" s="50">
        <v>5</v>
      </c>
      <c r="E22" s="50">
        <v>6</v>
      </c>
      <c r="F22" s="51">
        <v>7</v>
      </c>
      <c r="G22" s="50">
        <v>8</v>
      </c>
      <c r="H22" s="50">
        <v>9</v>
      </c>
      <c r="I22" s="51">
        <v>10</v>
      </c>
      <c r="J22" s="51">
        <v>11</v>
      </c>
      <c r="K22" s="30"/>
      <c r="L22" s="30"/>
      <c r="M22" s="30"/>
      <c r="N22" s="30"/>
      <c r="O22" s="9"/>
      <c r="P22" s="9"/>
      <c r="Q22" s="9"/>
      <c r="R22" s="9"/>
      <c r="S22" s="9"/>
      <c r="T22" s="9"/>
      <c r="U22" s="9"/>
      <c r="V22" s="4"/>
    </row>
    <row r="23" spans="1:22">
      <c r="A23" s="4"/>
      <c r="B23" s="4"/>
      <c r="D23" s="50">
        <v>12</v>
      </c>
      <c r="E23" s="50">
        <v>13</v>
      </c>
      <c r="F23" s="51">
        <v>14</v>
      </c>
      <c r="G23" s="50">
        <v>15</v>
      </c>
      <c r="H23" s="50">
        <v>16</v>
      </c>
      <c r="I23" s="51">
        <v>17</v>
      </c>
      <c r="J23" s="51">
        <v>18</v>
      </c>
      <c r="O23" s="9"/>
      <c r="P23" s="9"/>
      <c r="Q23" s="9"/>
      <c r="R23" s="9"/>
      <c r="S23" s="9"/>
      <c r="T23" s="9"/>
      <c r="U23" s="9"/>
      <c r="V23" s="8"/>
    </row>
    <row r="24" spans="1:22">
      <c r="A24" s="4"/>
      <c r="B24" s="4"/>
      <c r="D24" s="50">
        <v>19</v>
      </c>
      <c r="E24" s="50">
        <v>20</v>
      </c>
      <c r="F24" s="51">
        <v>21</v>
      </c>
      <c r="G24" s="50">
        <v>22</v>
      </c>
      <c r="H24" s="50">
        <v>23</v>
      </c>
      <c r="I24" s="51">
        <v>24</v>
      </c>
      <c r="J24" s="51">
        <v>25</v>
      </c>
      <c r="O24" s="9"/>
      <c r="P24" s="9"/>
      <c r="Q24" s="9"/>
      <c r="R24" s="9"/>
      <c r="S24" s="9"/>
      <c r="T24" s="9"/>
      <c r="U24" s="9"/>
      <c r="V24" s="9"/>
    </row>
    <row r="25" spans="1:22">
      <c r="A25" s="4"/>
      <c r="B25" s="4"/>
      <c r="D25" s="50">
        <v>26</v>
      </c>
      <c r="E25" s="50">
        <v>27</v>
      </c>
      <c r="F25" s="51">
        <v>28</v>
      </c>
      <c r="G25" s="50">
        <v>29</v>
      </c>
      <c r="H25" s="50">
        <v>30</v>
      </c>
      <c r="I25" s="51"/>
      <c r="J25" s="49"/>
      <c r="O25" s="9"/>
      <c r="P25" s="9"/>
      <c r="Q25" s="9"/>
      <c r="R25" s="9"/>
      <c r="S25" s="9"/>
      <c r="T25" s="9"/>
      <c r="U25" s="9"/>
      <c r="V25" s="9"/>
    </row>
    <row r="26" spans="1:22">
      <c r="A26" s="4"/>
      <c r="B26" s="4"/>
      <c r="V26" s="9"/>
    </row>
    <row r="27" spans="1:22">
      <c r="A27" s="4"/>
      <c r="B27" s="4"/>
      <c r="V27" s="9"/>
    </row>
    <row r="28" spans="1:22">
      <c r="V28" s="9"/>
    </row>
  </sheetData>
  <mergeCells count="7">
    <mergeCell ref="A7:A9"/>
    <mergeCell ref="B7:B9"/>
    <mergeCell ref="C9:T9"/>
    <mergeCell ref="D19:J19"/>
    <mergeCell ref="C2:S2"/>
    <mergeCell ref="C6:S6"/>
    <mergeCell ref="C5:S5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28"/>
  <sheetViews>
    <sheetView view="pageLayout" workbookViewId="0">
      <selection activeCell="D7" sqref="D7:T7"/>
    </sheetView>
  </sheetViews>
  <sheetFormatPr defaultColWidth="9.140625" defaultRowHeight="15"/>
  <cols>
    <col min="1" max="1" width="4.5703125" style="10" customWidth="1"/>
    <col min="2" max="2" width="41.5703125" style="10" customWidth="1"/>
    <col min="3" max="3" width="5.5703125" style="10" customWidth="1"/>
    <col min="4" max="19" width="4" style="10" customWidth="1"/>
    <col min="20" max="20" width="4" style="30" customWidth="1"/>
    <col min="21" max="21" width="9" style="10" customWidth="1"/>
    <col min="22" max="16384" width="9.140625" style="10"/>
  </cols>
  <sheetData>
    <row r="2" spans="1:21" ht="15.75">
      <c r="C2" s="89" t="s">
        <v>38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33"/>
    </row>
    <row r="3" spans="1:21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3"/>
    </row>
    <row r="4" spans="1:21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3"/>
    </row>
    <row r="5" spans="1:21" s="38" customFormat="1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42"/>
    </row>
    <row r="6" spans="1:21" ht="15.75"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33"/>
    </row>
    <row r="7" spans="1:21" ht="24.75" customHeight="1">
      <c r="A7" s="86" t="s">
        <v>47</v>
      </c>
      <c r="B7" s="86" t="s">
        <v>48</v>
      </c>
      <c r="C7" s="22" t="s">
        <v>0</v>
      </c>
      <c r="D7" s="17">
        <v>174</v>
      </c>
      <c r="E7" s="17">
        <v>175</v>
      </c>
      <c r="F7" s="17">
        <v>176</v>
      </c>
      <c r="G7" s="17">
        <v>177</v>
      </c>
      <c r="H7" s="17">
        <v>178</v>
      </c>
      <c r="I7" s="17">
        <v>179</v>
      </c>
      <c r="J7" s="17">
        <v>180</v>
      </c>
      <c r="K7" s="17">
        <v>181</v>
      </c>
      <c r="L7" s="17">
        <v>182</v>
      </c>
      <c r="M7" s="17">
        <v>183</v>
      </c>
      <c r="N7" s="17">
        <v>184</v>
      </c>
      <c r="O7" s="17">
        <v>185</v>
      </c>
      <c r="P7" s="17">
        <v>186</v>
      </c>
      <c r="Q7" s="17">
        <v>187</v>
      </c>
      <c r="R7" s="17">
        <v>188</v>
      </c>
      <c r="S7" s="17">
        <v>189</v>
      </c>
      <c r="T7" s="17">
        <v>190</v>
      </c>
      <c r="U7" s="23"/>
    </row>
    <row r="8" spans="1:21" ht="22.5" customHeight="1">
      <c r="A8" s="87"/>
      <c r="B8" s="87"/>
      <c r="C8" s="6" t="s">
        <v>9</v>
      </c>
      <c r="D8" s="66">
        <v>3</v>
      </c>
      <c r="E8" s="66">
        <v>4</v>
      </c>
      <c r="F8" s="66">
        <v>6</v>
      </c>
      <c r="G8" s="66">
        <v>7</v>
      </c>
      <c r="H8" s="66">
        <v>10</v>
      </c>
      <c r="I8" s="66">
        <v>11</v>
      </c>
      <c r="J8" s="96" t="s">
        <v>53</v>
      </c>
      <c r="K8" s="97"/>
      <c r="L8" s="97"/>
      <c r="M8" s="97"/>
      <c r="N8" s="97"/>
      <c r="O8" s="97"/>
      <c r="P8" s="97"/>
      <c r="Q8" s="97"/>
      <c r="R8" s="97"/>
      <c r="S8" s="97"/>
      <c r="T8" s="98"/>
      <c r="U8" s="43"/>
    </row>
    <row r="9" spans="1:21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41" t="s">
        <v>2</v>
      </c>
    </row>
    <row r="10" spans="1:21" ht="19.7" customHeight="1">
      <c r="A10" s="55">
        <v>1</v>
      </c>
      <c r="B10" s="56" t="s">
        <v>46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39"/>
      <c r="U10" s="19"/>
    </row>
    <row r="11" spans="1:21" ht="19.7" customHeight="1">
      <c r="A11" s="55">
        <v>2</v>
      </c>
      <c r="B11" s="52" t="s">
        <v>45</v>
      </c>
      <c r="C11" s="43">
        <v>900</v>
      </c>
      <c r="D11" s="43">
        <v>50</v>
      </c>
      <c r="E11" s="43">
        <v>50</v>
      </c>
      <c r="F11" s="43">
        <v>50</v>
      </c>
      <c r="G11" s="43">
        <v>50</v>
      </c>
      <c r="H11" s="43">
        <v>50</v>
      </c>
      <c r="I11" s="43">
        <v>50</v>
      </c>
      <c r="J11" s="43">
        <v>50</v>
      </c>
      <c r="K11" s="43">
        <v>60</v>
      </c>
      <c r="L11" s="43">
        <v>60</v>
      </c>
      <c r="M11" s="43">
        <v>60</v>
      </c>
      <c r="N11" s="43">
        <v>60</v>
      </c>
      <c r="O11" s="43">
        <v>60</v>
      </c>
      <c r="P11" s="43">
        <v>50</v>
      </c>
      <c r="Q11" s="43">
        <v>50</v>
      </c>
      <c r="R11" s="43">
        <v>50</v>
      </c>
      <c r="S11" s="43">
        <v>50</v>
      </c>
      <c r="T11" s="43">
        <v>50</v>
      </c>
      <c r="U11" s="19">
        <v>20</v>
      </c>
    </row>
    <row r="12" spans="1:21" ht="19.7" customHeight="1">
      <c r="A12" s="55">
        <v>3</v>
      </c>
      <c r="B12" s="52" t="s">
        <v>5</v>
      </c>
      <c r="C12" s="43">
        <v>180</v>
      </c>
      <c r="D12" s="43">
        <v>10</v>
      </c>
      <c r="E12" s="43">
        <v>10</v>
      </c>
      <c r="F12" s="43">
        <v>10</v>
      </c>
      <c r="G12" s="43">
        <v>10</v>
      </c>
      <c r="H12" s="43">
        <v>10</v>
      </c>
      <c r="I12" s="43">
        <v>15</v>
      </c>
      <c r="J12" s="43">
        <v>15</v>
      </c>
      <c r="K12" s="43">
        <v>10</v>
      </c>
      <c r="L12" s="43">
        <v>10</v>
      </c>
      <c r="M12" s="43">
        <v>10</v>
      </c>
      <c r="N12" s="43">
        <v>10</v>
      </c>
      <c r="O12" s="43">
        <v>10</v>
      </c>
      <c r="P12" s="43">
        <v>10</v>
      </c>
      <c r="Q12" s="43">
        <v>10</v>
      </c>
      <c r="R12" s="43">
        <v>10</v>
      </c>
      <c r="S12" s="43">
        <v>10</v>
      </c>
      <c r="T12" s="43">
        <v>10</v>
      </c>
      <c r="U12" s="19">
        <v>4</v>
      </c>
    </row>
    <row r="13" spans="1:21" s="30" customFormat="1" ht="19.7" customHeight="1">
      <c r="A13" s="55">
        <v>4</v>
      </c>
      <c r="B13" s="52" t="s">
        <v>42</v>
      </c>
      <c r="C13" s="43">
        <v>1125</v>
      </c>
      <c r="D13" s="43">
        <v>75</v>
      </c>
      <c r="E13" s="43">
        <v>45</v>
      </c>
      <c r="F13" s="43">
        <v>45</v>
      </c>
      <c r="G13" s="43">
        <v>45</v>
      </c>
      <c r="H13" s="43">
        <v>75</v>
      </c>
      <c r="I13" s="43">
        <v>70</v>
      </c>
      <c r="J13" s="43">
        <v>70</v>
      </c>
      <c r="K13" s="43">
        <v>65</v>
      </c>
      <c r="L13" s="43">
        <v>65</v>
      </c>
      <c r="M13" s="43">
        <v>65</v>
      </c>
      <c r="N13" s="43">
        <v>65</v>
      </c>
      <c r="O13" s="43">
        <v>65</v>
      </c>
      <c r="P13" s="43">
        <v>75</v>
      </c>
      <c r="Q13" s="43">
        <v>75</v>
      </c>
      <c r="R13" s="43">
        <v>75</v>
      </c>
      <c r="S13" s="43">
        <v>75</v>
      </c>
      <c r="T13" s="43">
        <v>75</v>
      </c>
      <c r="U13" s="19">
        <v>25</v>
      </c>
    </row>
    <row r="14" spans="1:21" s="30" customFormat="1" ht="19.7" customHeight="1">
      <c r="A14" s="55">
        <v>5</v>
      </c>
      <c r="B14" s="52" t="s">
        <v>43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39"/>
      <c r="U14" s="19"/>
    </row>
    <row r="15" spans="1:21" ht="19.7" customHeight="1">
      <c r="A15" s="55">
        <v>6</v>
      </c>
      <c r="B15" s="52" t="s">
        <v>6</v>
      </c>
      <c r="C15" s="43">
        <v>90</v>
      </c>
      <c r="D15" s="43"/>
      <c r="E15" s="43">
        <v>30</v>
      </c>
      <c r="F15" s="43">
        <v>30</v>
      </c>
      <c r="G15" s="43">
        <v>30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9"/>
      <c r="U15" s="19">
        <v>2</v>
      </c>
    </row>
    <row r="16" spans="1:21" ht="19.7" customHeight="1">
      <c r="A16" s="55">
        <v>7</v>
      </c>
      <c r="B16" s="54" t="s">
        <v>50</v>
      </c>
      <c r="C16" s="43"/>
      <c r="D16" s="13"/>
      <c r="E16" s="13"/>
      <c r="F16" s="13"/>
      <c r="G16" s="13"/>
      <c r="H16" s="43"/>
      <c r="I16" s="4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9"/>
    </row>
    <row r="17" spans="1:21" ht="19.7" customHeight="1">
      <c r="A17" s="6"/>
      <c r="B17" s="6" t="s">
        <v>49</v>
      </c>
      <c r="C17" s="6">
        <f>SUM(C10:C16)</f>
        <v>2295</v>
      </c>
      <c r="D17" s="34">
        <f t="shared" ref="D17:T17" si="0">SUM(D11:D16)</f>
        <v>135</v>
      </c>
      <c r="E17" s="34">
        <f t="shared" si="0"/>
        <v>135</v>
      </c>
      <c r="F17" s="34">
        <f t="shared" si="0"/>
        <v>135</v>
      </c>
      <c r="G17" s="34">
        <f t="shared" si="0"/>
        <v>135</v>
      </c>
      <c r="H17" s="34">
        <f t="shared" si="0"/>
        <v>135</v>
      </c>
      <c r="I17" s="34">
        <f t="shared" si="0"/>
        <v>135</v>
      </c>
      <c r="J17" s="34">
        <f t="shared" si="0"/>
        <v>135</v>
      </c>
      <c r="K17" s="34">
        <f t="shared" si="0"/>
        <v>135</v>
      </c>
      <c r="L17" s="34">
        <f t="shared" si="0"/>
        <v>135</v>
      </c>
      <c r="M17" s="34">
        <f t="shared" si="0"/>
        <v>135</v>
      </c>
      <c r="N17" s="34">
        <f t="shared" si="0"/>
        <v>135</v>
      </c>
      <c r="O17" s="34">
        <f t="shared" si="0"/>
        <v>135</v>
      </c>
      <c r="P17" s="34">
        <f t="shared" si="0"/>
        <v>135</v>
      </c>
      <c r="Q17" s="34">
        <f t="shared" si="0"/>
        <v>135</v>
      </c>
      <c r="R17" s="34">
        <f t="shared" si="0"/>
        <v>135</v>
      </c>
      <c r="S17" s="34">
        <f t="shared" si="0"/>
        <v>135</v>
      </c>
      <c r="T17" s="34">
        <f t="shared" si="0"/>
        <v>135</v>
      </c>
      <c r="U17" s="6">
        <f>SUM(U10:U16)</f>
        <v>51</v>
      </c>
    </row>
    <row r="18" spans="1:2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>
      <c r="A19" s="4"/>
      <c r="B19" s="4"/>
      <c r="D19" s="83" t="s">
        <v>39</v>
      </c>
      <c r="E19" s="84"/>
      <c r="F19" s="84"/>
      <c r="G19" s="84"/>
      <c r="H19" s="84"/>
      <c r="I19" s="84"/>
      <c r="J19" s="8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>
      <c r="A20" s="4"/>
      <c r="B20" s="4"/>
      <c r="D20" s="60" t="s">
        <v>56</v>
      </c>
      <c r="E20" s="60" t="s">
        <v>57</v>
      </c>
      <c r="F20" s="60" t="s">
        <v>58</v>
      </c>
      <c r="G20" s="60" t="s">
        <v>59</v>
      </c>
      <c r="H20" s="60" t="s">
        <v>60</v>
      </c>
      <c r="I20" s="60" t="s">
        <v>61</v>
      </c>
      <c r="J20" s="60" t="s">
        <v>62</v>
      </c>
      <c r="O20" s="9"/>
      <c r="P20" s="9"/>
      <c r="Q20" s="9"/>
      <c r="R20" s="9"/>
      <c r="S20" s="9"/>
      <c r="T20" s="9"/>
      <c r="U20" s="9"/>
    </row>
    <row r="21" spans="1:21">
      <c r="A21" s="4"/>
      <c r="B21" s="4"/>
      <c r="D21" s="49"/>
      <c r="E21" s="51"/>
      <c r="F21" s="51"/>
      <c r="G21" s="51"/>
      <c r="H21" s="51"/>
      <c r="I21" s="51">
        <v>1</v>
      </c>
      <c r="J21" s="51">
        <v>2</v>
      </c>
      <c r="O21" s="9"/>
      <c r="P21" s="9"/>
      <c r="Q21" s="9"/>
      <c r="R21" s="9"/>
      <c r="S21" s="9"/>
      <c r="T21" s="9"/>
      <c r="U21" s="9"/>
    </row>
    <row r="22" spans="1:21">
      <c r="A22" s="4"/>
      <c r="B22" s="4"/>
      <c r="D22" s="50">
        <v>3</v>
      </c>
      <c r="E22" s="50">
        <v>4</v>
      </c>
      <c r="F22" s="51">
        <v>5</v>
      </c>
      <c r="G22" s="50">
        <v>6</v>
      </c>
      <c r="H22" s="50">
        <v>7</v>
      </c>
      <c r="I22" s="51">
        <v>8</v>
      </c>
      <c r="J22" s="51">
        <v>9</v>
      </c>
      <c r="O22" s="9"/>
      <c r="P22" s="9"/>
      <c r="Q22" s="9"/>
      <c r="R22" s="9"/>
      <c r="S22" s="9"/>
      <c r="T22" s="9"/>
      <c r="U22" s="9"/>
    </row>
    <row r="23" spans="1:21">
      <c r="A23" s="4"/>
      <c r="B23" s="4"/>
      <c r="D23" s="50">
        <v>10</v>
      </c>
      <c r="E23" s="50">
        <v>11</v>
      </c>
      <c r="F23" s="51">
        <v>12</v>
      </c>
      <c r="G23" s="50">
        <v>13</v>
      </c>
      <c r="H23" s="50">
        <v>14</v>
      </c>
      <c r="I23" s="51">
        <v>15</v>
      </c>
      <c r="J23" s="51">
        <v>16</v>
      </c>
      <c r="O23" s="9"/>
      <c r="P23" s="9"/>
      <c r="Q23" s="9"/>
      <c r="R23" s="9"/>
      <c r="S23" s="9"/>
      <c r="T23" s="9"/>
      <c r="U23" s="9"/>
    </row>
    <row r="24" spans="1:21">
      <c r="A24" s="4"/>
      <c r="B24" s="4"/>
      <c r="D24" s="50">
        <v>17</v>
      </c>
      <c r="E24" s="50">
        <v>18</v>
      </c>
      <c r="F24" s="51">
        <v>19</v>
      </c>
      <c r="G24" s="50">
        <v>20</v>
      </c>
      <c r="H24" s="50">
        <v>21</v>
      </c>
      <c r="I24" s="51">
        <v>22</v>
      </c>
      <c r="J24" s="51">
        <v>23</v>
      </c>
      <c r="O24" s="9"/>
      <c r="P24" s="9"/>
      <c r="Q24" s="9"/>
      <c r="R24" s="9"/>
      <c r="S24" s="9"/>
      <c r="T24" s="9"/>
      <c r="U24" s="9"/>
    </row>
    <row r="25" spans="1:21">
      <c r="A25" s="4"/>
      <c r="B25" s="4"/>
      <c r="D25" s="50">
        <v>24</v>
      </c>
      <c r="E25" s="50">
        <v>25</v>
      </c>
      <c r="F25" s="51">
        <v>26</v>
      </c>
      <c r="G25" s="50">
        <v>27</v>
      </c>
      <c r="H25" s="50">
        <v>28</v>
      </c>
      <c r="I25" s="51">
        <v>29</v>
      </c>
      <c r="J25" s="51">
        <v>30</v>
      </c>
      <c r="O25" s="9"/>
      <c r="P25" s="9"/>
      <c r="Q25" s="9"/>
      <c r="R25" s="9"/>
      <c r="S25" s="9"/>
      <c r="T25" s="9"/>
      <c r="U25" s="9"/>
    </row>
    <row r="26" spans="1:21">
      <c r="A26" s="4"/>
      <c r="B26" s="4"/>
      <c r="D26" s="50">
        <v>31</v>
      </c>
      <c r="E26" s="49"/>
      <c r="F26" s="49"/>
      <c r="G26" s="49"/>
      <c r="H26" s="49"/>
      <c r="I26" s="49"/>
      <c r="J26" s="49"/>
      <c r="O26" s="8"/>
      <c r="P26" s="8"/>
      <c r="Q26" s="8"/>
      <c r="R26" s="8"/>
      <c r="S26" s="8"/>
      <c r="T26" s="8"/>
      <c r="U26" s="8"/>
    </row>
    <row r="27" spans="1:21">
      <c r="A27" s="4"/>
      <c r="B27" s="4"/>
    </row>
    <row r="28" spans="1:21">
      <c r="A28" s="4"/>
      <c r="B28" s="4"/>
    </row>
  </sheetData>
  <mergeCells count="8">
    <mergeCell ref="A7:A9"/>
    <mergeCell ref="B7:B9"/>
    <mergeCell ref="D19:J19"/>
    <mergeCell ref="C2:S2"/>
    <mergeCell ref="C6:S6"/>
    <mergeCell ref="C9:T9"/>
    <mergeCell ref="C5:S5"/>
    <mergeCell ref="J8:T8"/>
  </mergeCells>
  <pageMargins left="0.7" right="0.45" top="0.57999999999999996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23"/>
  <sheetViews>
    <sheetView view="pageLayout" workbookViewId="0">
      <selection activeCell="E15" sqref="E15:E19"/>
    </sheetView>
  </sheetViews>
  <sheetFormatPr defaultColWidth="9.140625" defaultRowHeight="15"/>
  <cols>
    <col min="1" max="1" width="4.5703125" style="10" customWidth="1"/>
    <col min="2" max="2" width="37.5703125" style="10" customWidth="1"/>
    <col min="3" max="3" width="6.7109375" style="10" customWidth="1"/>
    <col min="4" max="21" width="4" style="10" customWidth="1"/>
    <col min="22" max="16384" width="9.140625" style="10"/>
  </cols>
  <sheetData>
    <row r="2" spans="1:22" ht="15.75">
      <c r="C2" s="89" t="s">
        <v>41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2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2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7" spans="1:22" ht="21" customHeight="1">
      <c r="A7" s="86" t="s">
        <v>47</v>
      </c>
      <c r="B7" s="86" t="s">
        <v>48</v>
      </c>
      <c r="C7" s="22" t="s">
        <v>0</v>
      </c>
      <c r="D7" s="17">
        <v>191</v>
      </c>
      <c r="E7" s="17">
        <v>192</v>
      </c>
      <c r="F7" s="17">
        <v>193</v>
      </c>
      <c r="G7" s="17">
        <v>194</v>
      </c>
      <c r="H7" s="17">
        <v>195</v>
      </c>
      <c r="I7" s="17">
        <v>196</v>
      </c>
      <c r="J7" s="17">
        <v>197</v>
      </c>
      <c r="K7" s="17">
        <v>198</v>
      </c>
      <c r="L7" s="17">
        <v>199</v>
      </c>
      <c r="M7" s="17">
        <v>200</v>
      </c>
      <c r="N7" s="17">
        <v>201</v>
      </c>
      <c r="O7" s="17">
        <v>202</v>
      </c>
      <c r="P7" s="17">
        <v>203</v>
      </c>
      <c r="Q7" s="17">
        <v>204</v>
      </c>
      <c r="R7" s="17">
        <v>205</v>
      </c>
      <c r="S7" s="17">
        <v>206</v>
      </c>
      <c r="T7" s="17">
        <v>207</v>
      </c>
      <c r="U7" s="17">
        <v>208</v>
      </c>
      <c r="V7" s="23"/>
    </row>
    <row r="8" spans="1:22" ht="26.25" customHeight="1">
      <c r="A8" s="87"/>
      <c r="B8" s="87"/>
      <c r="C8" s="6" t="s">
        <v>9</v>
      </c>
      <c r="D8" s="91" t="s">
        <v>52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9"/>
      <c r="V8" s="43"/>
    </row>
    <row r="9" spans="1:22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40"/>
      <c r="V9" s="41" t="s">
        <v>2</v>
      </c>
    </row>
    <row r="10" spans="1:22" ht="25.5" customHeight="1">
      <c r="A10" s="6">
        <v>1</v>
      </c>
      <c r="B10" s="52" t="s">
        <v>45</v>
      </c>
      <c r="C10" s="43">
        <v>2430</v>
      </c>
      <c r="D10" s="43">
        <v>135</v>
      </c>
      <c r="E10" s="43">
        <v>135</v>
      </c>
      <c r="F10" s="43">
        <v>135</v>
      </c>
      <c r="G10" s="43">
        <v>135</v>
      </c>
      <c r="H10" s="43">
        <v>135</v>
      </c>
      <c r="I10" s="43">
        <v>135</v>
      </c>
      <c r="J10" s="43">
        <v>135</v>
      </c>
      <c r="K10" s="43">
        <v>135</v>
      </c>
      <c r="L10" s="43">
        <v>135</v>
      </c>
      <c r="M10" s="43">
        <v>135</v>
      </c>
      <c r="N10" s="43">
        <v>135</v>
      </c>
      <c r="O10" s="43">
        <v>135</v>
      </c>
      <c r="P10" s="43">
        <v>135</v>
      </c>
      <c r="Q10" s="43">
        <v>135</v>
      </c>
      <c r="R10" s="43">
        <v>135</v>
      </c>
      <c r="S10" s="43">
        <v>135</v>
      </c>
      <c r="T10" s="43">
        <v>135</v>
      </c>
      <c r="U10" s="43">
        <v>135</v>
      </c>
      <c r="V10" s="52">
        <v>54</v>
      </c>
    </row>
    <row r="11" spans="1:22" ht="22.5" customHeight="1">
      <c r="A11" s="6"/>
      <c r="B11" s="6" t="s">
        <v>49</v>
      </c>
      <c r="C11" s="43">
        <f>SUM(C10:C10)</f>
        <v>2430</v>
      </c>
      <c r="D11" s="13">
        <f t="shared" ref="D11:U11" si="0">SUM(D10)</f>
        <v>135</v>
      </c>
      <c r="E11" s="13">
        <f t="shared" si="0"/>
        <v>135</v>
      </c>
      <c r="F11" s="13">
        <f t="shared" si="0"/>
        <v>135</v>
      </c>
      <c r="G11" s="13">
        <f t="shared" si="0"/>
        <v>135</v>
      </c>
      <c r="H11" s="13">
        <f t="shared" si="0"/>
        <v>135</v>
      </c>
      <c r="I11" s="13">
        <f t="shared" si="0"/>
        <v>135</v>
      </c>
      <c r="J11" s="13">
        <f t="shared" si="0"/>
        <v>135</v>
      </c>
      <c r="K11" s="13">
        <f t="shared" si="0"/>
        <v>135</v>
      </c>
      <c r="L11" s="13">
        <f t="shared" si="0"/>
        <v>135</v>
      </c>
      <c r="M11" s="13">
        <f t="shared" si="0"/>
        <v>135</v>
      </c>
      <c r="N11" s="13">
        <f t="shared" si="0"/>
        <v>135</v>
      </c>
      <c r="O11" s="13">
        <f t="shared" si="0"/>
        <v>135</v>
      </c>
      <c r="P11" s="13">
        <f t="shared" si="0"/>
        <v>135</v>
      </c>
      <c r="Q11" s="13">
        <f t="shared" si="0"/>
        <v>135</v>
      </c>
      <c r="R11" s="13">
        <f t="shared" si="0"/>
        <v>135</v>
      </c>
      <c r="S11" s="13">
        <f t="shared" si="0"/>
        <v>135</v>
      </c>
      <c r="T11" s="13">
        <f t="shared" si="0"/>
        <v>135</v>
      </c>
      <c r="U11" s="13">
        <f t="shared" si="0"/>
        <v>135</v>
      </c>
      <c r="V11" s="52">
        <v>54</v>
      </c>
    </row>
    <row r="12" spans="1:22" s="30" customFormat="1" ht="21" customHeight="1">
      <c r="A12" s="9"/>
      <c r="B12" s="9"/>
      <c r="C12" s="3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2"/>
    </row>
    <row r="13" spans="1:22">
      <c r="A13" s="4"/>
      <c r="B13" s="4"/>
      <c r="D13" s="83" t="s">
        <v>40</v>
      </c>
      <c r="E13" s="84"/>
      <c r="F13" s="84"/>
      <c r="G13" s="84"/>
      <c r="H13" s="84"/>
      <c r="I13" s="84"/>
      <c r="J13" s="85"/>
      <c r="K13" s="8"/>
      <c r="L13" s="8"/>
      <c r="M13" s="8"/>
      <c r="N13" s="8"/>
      <c r="O13" s="8"/>
      <c r="P13" s="8"/>
      <c r="Q13" s="8"/>
      <c r="R13" s="8"/>
      <c r="S13" s="8"/>
      <c r="T13" s="8"/>
      <c r="U13" s="4"/>
    </row>
    <row r="14" spans="1:22">
      <c r="A14" s="4"/>
      <c r="B14" s="4"/>
      <c r="D14" s="60" t="s">
        <v>56</v>
      </c>
      <c r="E14" s="60" t="s">
        <v>57</v>
      </c>
      <c r="F14" s="60" t="s">
        <v>58</v>
      </c>
      <c r="G14" s="60" t="s">
        <v>59</v>
      </c>
      <c r="H14" s="60" t="s">
        <v>60</v>
      </c>
      <c r="I14" s="60" t="s">
        <v>61</v>
      </c>
      <c r="J14" s="60" t="s">
        <v>62</v>
      </c>
      <c r="O14" s="9"/>
      <c r="P14" s="9"/>
      <c r="Q14" s="9"/>
      <c r="R14" s="9"/>
      <c r="S14" s="9"/>
      <c r="T14" s="9"/>
      <c r="U14" s="4"/>
    </row>
    <row r="15" spans="1:22">
      <c r="A15" s="4"/>
      <c r="B15" s="4"/>
      <c r="D15" s="49"/>
      <c r="E15" s="50">
        <v>1</v>
      </c>
      <c r="F15" s="51">
        <v>2</v>
      </c>
      <c r="G15" s="50">
        <v>3</v>
      </c>
      <c r="H15" s="50">
        <v>4</v>
      </c>
      <c r="I15" s="51">
        <v>5</v>
      </c>
      <c r="J15" s="62">
        <v>6</v>
      </c>
      <c r="O15" s="9"/>
      <c r="P15" s="9"/>
      <c r="Q15" s="9"/>
      <c r="R15" s="9"/>
      <c r="S15" s="9"/>
      <c r="T15" s="9"/>
      <c r="U15" s="4"/>
    </row>
    <row r="16" spans="1:22">
      <c r="A16" s="4"/>
      <c r="B16" s="4"/>
      <c r="D16" s="50">
        <v>7</v>
      </c>
      <c r="E16" s="50">
        <v>8</v>
      </c>
      <c r="F16" s="51">
        <v>9</v>
      </c>
      <c r="G16" s="50">
        <v>10</v>
      </c>
      <c r="H16" s="50">
        <v>11</v>
      </c>
      <c r="I16" s="51">
        <v>12</v>
      </c>
      <c r="J16" s="62">
        <v>13</v>
      </c>
      <c r="O16" s="9"/>
      <c r="P16" s="9"/>
      <c r="Q16" s="9"/>
      <c r="R16" s="9"/>
      <c r="S16" s="9"/>
      <c r="T16" s="9"/>
      <c r="U16" s="4"/>
    </row>
    <row r="17" spans="1:21">
      <c r="A17" s="4"/>
      <c r="B17" s="4"/>
      <c r="D17" s="50">
        <v>14</v>
      </c>
      <c r="E17" s="50">
        <v>15</v>
      </c>
      <c r="F17" s="51">
        <v>16</v>
      </c>
      <c r="G17" s="50">
        <v>17</v>
      </c>
      <c r="H17" s="50">
        <v>18</v>
      </c>
      <c r="I17" s="51">
        <v>19</v>
      </c>
      <c r="J17" s="62">
        <v>20</v>
      </c>
      <c r="O17" s="9"/>
      <c r="P17" s="9"/>
      <c r="Q17" s="9"/>
      <c r="R17" s="9"/>
      <c r="S17" s="9"/>
      <c r="T17" s="9"/>
      <c r="U17" s="8"/>
    </row>
    <row r="18" spans="1:21">
      <c r="A18" s="4"/>
      <c r="B18" s="4"/>
      <c r="D18" s="50">
        <v>21</v>
      </c>
      <c r="E18" s="50">
        <v>22</v>
      </c>
      <c r="F18" s="51">
        <v>23</v>
      </c>
      <c r="G18" s="50">
        <v>24</v>
      </c>
      <c r="H18" s="50">
        <v>25</v>
      </c>
      <c r="I18" s="51">
        <v>26</v>
      </c>
      <c r="J18" s="62">
        <v>27</v>
      </c>
      <c r="O18" s="9"/>
      <c r="P18" s="9"/>
      <c r="Q18" s="9"/>
      <c r="R18" s="9"/>
      <c r="S18" s="9"/>
      <c r="T18" s="9"/>
      <c r="U18" s="9"/>
    </row>
    <row r="19" spans="1:21">
      <c r="A19" s="4"/>
      <c r="B19" s="4"/>
      <c r="D19" s="50">
        <v>28</v>
      </c>
      <c r="E19" s="50">
        <v>29</v>
      </c>
      <c r="F19" s="51">
        <v>30</v>
      </c>
      <c r="G19" s="50">
        <v>31</v>
      </c>
      <c r="H19" s="51"/>
      <c r="I19" s="51"/>
      <c r="J19" s="49"/>
      <c r="O19" s="9"/>
      <c r="P19" s="9"/>
      <c r="Q19" s="9"/>
      <c r="R19" s="9"/>
      <c r="S19" s="9"/>
      <c r="T19" s="9"/>
      <c r="U19" s="9"/>
    </row>
    <row r="20" spans="1:21">
      <c r="A20" s="4"/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</row>
    <row r="21" spans="1:21">
      <c r="A21" s="4"/>
      <c r="B21" s="4"/>
      <c r="U21" s="9"/>
    </row>
    <row r="22" spans="1:21">
      <c r="A22" s="4"/>
      <c r="B22" s="4"/>
      <c r="U22" s="9"/>
    </row>
    <row r="23" spans="1:21">
      <c r="U23" s="9"/>
    </row>
  </sheetData>
  <mergeCells count="7">
    <mergeCell ref="A7:A9"/>
    <mergeCell ref="B7:B9"/>
    <mergeCell ref="C9:T9"/>
    <mergeCell ref="D13:J13"/>
    <mergeCell ref="C2:S2"/>
    <mergeCell ref="C5:S5"/>
    <mergeCell ref="D8:U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WhiteSpace="0" view="pageLayout" workbookViewId="0">
      <selection activeCell="D8" sqref="D8:U8"/>
    </sheetView>
  </sheetViews>
  <sheetFormatPr defaultColWidth="9.140625" defaultRowHeight="15"/>
  <cols>
    <col min="1" max="1" width="4.5703125" style="1" customWidth="1"/>
    <col min="2" max="2" width="40.85546875" style="1" customWidth="1"/>
    <col min="3" max="3" width="5.5703125" style="1" customWidth="1"/>
    <col min="4" max="4" width="4" style="1" customWidth="1"/>
    <col min="5" max="20" width="4" style="2" customWidth="1"/>
    <col min="21" max="21" width="4" style="44" customWidth="1"/>
    <col min="22" max="22" width="7.42578125" style="1" customWidth="1"/>
    <col min="23" max="16384" width="9.140625" style="1"/>
  </cols>
  <sheetData>
    <row r="1" spans="1:22" s="2" customFormat="1">
      <c r="U1" s="44"/>
    </row>
    <row r="2" spans="1:22" s="2" customFormat="1" ht="15.75" customHeight="1">
      <c r="B2" s="30"/>
      <c r="C2" s="5" t="s">
        <v>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0"/>
      <c r="U2" s="44"/>
    </row>
    <row r="3" spans="1:22" s="2" customFormat="1" ht="15.75" customHeight="1">
      <c r="B3" s="30"/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44"/>
    </row>
    <row r="4" spans="1:22" s="2" customFormat="1" ht="15.75" customHeight="1">
      <c r="B4" s="30"/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0"/>
      <c r="U4" s="44"/>
    </row>
    <row r="5" spans="1:22" s="2" customFormat="1" ht="15.75" customHeight="1">
      <c r="B5" s="30"/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30"/>
      <c r="U5" s="44"/>
    </row>
    <row r="6" spans="1:22" ht="15.75">
      <c r="A6" s="4"/>
      <c r="B6" s="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5"/>
      <c r="S6" s="5"/>
      <c r="T6" s="5"/>
      <c r="U6" s="5"/>
      <c r="V6" s="5"/>
    </row>
    <row r="7" spans="1:22" s="20" customFormat="1" ht="15.75">
      <c r="A7" s="86" t="s">
        <v>47</v>
      </c>
      <c r="B7" s="86" t="s">
        <v>48</v>
      </c>
      <c r="C7" s="22" t="s">
        <v>0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24"/>
    </row>
    <row r="8" spans="1:22" ht="23.25" customHeight="1">
      <c r="A8" s="87"/>
      <c r="B8" s="87"/>
      <c r="C8" s="6" t="s">
        <v>9</v>
      </c>
      <c r="D8" s="66">
        <v>1</v>
      </c>
      <c r="E8" s="66">
        <v>2</v>
      </c>
      <c r="F8" s="66">
        <v>5</v>
      </c>
      <c r="G8" s="66">
        <v>6</v>
      </c>
      <c r="H8" s="66">
        <v>8</v>
      </c>
      <c r="I8" s="66">
        <v>9</v>
      </c>
      <c r="J8" s="66">
        <v>12</v>
      </c>
      <c r="K8" s="66">
        <v>13</v>
      </c>
      <c r="L8" s="66">
        <v>15</v>
      </c>
      <c r="M8" s="66">
        <v>16</v>
      </c>
      <c r="N8" s="66">
        <v>19</v>
      </c>
      <c r="O8" s="66">
        <v>20</v>
      </c>
      <c r="P8" s="66">
        <v>22</v>
      </c>
      <c r="Q8" s="67">
        <v>23</v>
      </c>
      <c r="R8" s="67">
        <v>26</v>
      </c>
      <c r="S8" s="67">
        <v>27</v>
      </c>
      <c r="T8" s="67">
        <v>29</v>
      </c>
      <c r="U8" s="67">
        <v>30</v>
      </c>
      <c r="V8" s="43"/>
    </row>
    <row r="9" spans="1:22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46"/>
      <c r="V9" s="43" t="s">
        <v>11</v>
      </c>
    </row>
    <row r="10" spans="1:22" s="21" customFormat="1" ht="19.7" customHeight="1">
      <c r="A10" s="6">
        <v>1</v>
      </c>
      <c r="B10" s="7" t="s">
        <v>46</v>
      </c>
      <c r="C10" s="6">
        <v>90</v>
      </c>
      <c r="D10" s="43">
        <v>10</v>
      </c>
      <c r="E10" s="43">
        <v>5</v>
      </c>
      <c r="F10" s="43">
        <v>5</v>
      </c>
      <c r="G10" s="43">
        <v>5</v>
      </c>
      <c r="H10" s="43">
        <v>5</v>
      </c>
      <c r="I10" s="43">
        <v>5</v>
      </c>
      <c r="J10" s="43">
        <v>5</v>
      </c>
      <c r="K10" s="43">
        <v>5</v>
      </c>
      <c r="L10" s="43">
        <v>5</v>
      </c>
      <c r="M10" s="43">
        <v>5</v>
      </c>
      <c r="N10" s="43">
        <v>5</v>
      </c>
      <c r="O10" s="43">
        <v>5</v>
      </c>
      <c r="P10" s="43">
        <v>5</v>
      </c>
      <c r="Q10" s="43">
        <v>10</v>
      </c>
      <c r="R10" s="43">
        <v>5</v>
      </c>
      <c r="S10" s="43"/>
      <c r="T10" s="43"/>
      <c r="U10" s="48">
        <v>5</v>
      </c>
      <c r="V10" s="52">
        <v>2</v>
      </c>
    </row>
    <row r="11" spans="1:22" s="2" customFormat="1" ht="19.7" customHeight="1">
      <c r="A11" s="53">
        <v>2</v>
      </c>
      <c r="B11" s="52" t="s">
        <v>45</v>
      </c>
      <c r="C11" s="6">
        <v>540</v>
      </c>
      <c r="D11" s="43">
        <v>55</v>
      </c>
      <c r="E11" s="43">
        <v>20</v>
      </c>
      <c r="F11" s="43">
        <v>15</v>
      </c>
      <c r="G11" s="43">
        <v>15</v>
      </c>
      <c r="H11" s="43">
        <v>25</v>
      </c>
      <c r="I11" s="43">
        <v>25</v>
      </c>
      <c r="J11" s="43">
        <v>15</v>
      </c>
      <c r="K11" s="43">
        <v>25</v>
      </c>
      <c r="L11" s="43">
        <v>25</v>
      </c>
      <c r="M11" s="43">
        <v>20</v>
      </c>
      <c r="N11" s="43">
        <v>20</v>
      </c>
      <c r="O11" s="43">
        <v>30</v>
      </c>
      <c r="P11" s="43">
        <v>30</v>
      </c>
      <c r="Q11" s="43">
        <v>15</v>
      </c>
      <c r="R11" s="43">
        <v>30</v>
      </c>
      <c r="S11" s="43"/>
      <c r="T11" s="39"/>
      <c r="U11" s="47">
        <v>40</v>
      </c>
      <c r="V11" s="52">
        <v>12</v>
      </c>
    </row>
    <row r="12" spans="1:22" s="2" customFormat="1" ht="19.7" customHeight="1">
      <c r="A12" s="6">
        <v>3</v>
      </c>
      <c r="B12" s="52" t="s">
        <v>5</v>
      </c>
      <c r="C12" s="6">
        <v>360</v>
      </c>
      <c r="D12" s="43">
        <v>45</v>
      </c>
      <c r="E12" s="43">
        <v>45</v>
      </c>
      <c r="F12" s="43">
        <v>5</v>
      </c>
      <c r="G12" s="43">
        <v>5</v>
      </c>
      <c r="H12" s="43">
        <v>35</v>
      </c>
      <c r="I12" s="43">
        <v>35</v>
      </c>
      <c r="J12" s="43">
        <v>5</v>
      </c>
      <c r="K12" s="43">
        <v>25</v>
      </c>
      <c r="L12" s="43">
        <v>20</v>
      </c>
      <c r="M12" s="43">
        <v>25</v>
      </c>
      <c r="N12" s="43">
        <v>25</v>
      </c>
      <c r="O12" s="43">
        <v>20</v>
      </c>
      <c r="P12" s="43">
        <v>20</v>
      </c>
      <c r="Q12" s="43"/>
      <c r="R12" s="43">
        <v>25</v>
      </c>
      <c r="S12" s="43"/>
      <c r="T12" s="39"/>
      <c r="U12" s="47">
        <v>25</v>
      </c>
      <c r="V12" s="52">
        <v>8</v>
      </c>
    </row>
    <row r="13" spans="1:22" s="2" customFormat="1" ht="19.7" customHeight="1">
      <c r="A13" s="6">
        <v>4</v>
      </c>
      <c r="B13" s="52" t="s">
        <v>42</v>
      </c>
      <c r="C13" s="6">
        <v>1125</v>
      </c>
      <c r="D13" s="43">
        <v>25</v>
      </c>
      <c r="E13" s="43">
        <v>65</v>
      </c>
      <c r="F13" s="43">
        <v>65</v>
      </c>
      <c r="G13" s="43">
        <v>65</v>
      </c>
      <c r="H13" s="43">
        <v>70</v>
      </c>
      <c r="I13" s="43">
        <v>70</v>
      </c>
      <c r="J13" s="43">
        <v>65</v>
      </c>
      <c r="K13" s="43">
        <v>80</v>
      </c>
      <c r="L13" s="43">
        <v>85</v>
      </c>
      <c r="M13" s="43">
        <v>85</v>
      </c>
      <c r="N13" s="43">
        <v>85</v>
      </c>
      <c r="O13" s="43">
        <v>80</v>
      </c>
      <c r="P13" s="43">
        <v>80</v>
      </c>
      <c r="Q13" s="43">
        <v>65</v>
      </c>
      <c r="R13" s="43">
        <v>75</v>
      </c>
      <c r="S13" s="43"/>
      <c r="T13" s="43"/>
      <c r="U13" s="48">
        <v>65</v>
      </c>
      <c r="V13" s="52">
        <v>25</v>
      </c>
    </row>
    <row r="14" spans="1:22" s="2" customFormat="1" ht="19.7" customHeight="1">
      <c r="A14" s="6">
        <v>5</v>
      </c>
      <c r="B14" s="52" t="s">
        <v>43</v>
      </c>
      <c r="C14" s="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39"/>
      <c r="U14" s="47"/>
      <c r="V14" s="52"/>
    </row>
    <row r="15" spans="1:22" s="2" customFormat="1" ht="19.7" customHeight="1">
      <c r="A15" s="6">
        <v>6</v>
      </c>
      <c r="B15" s="52" t="s">
        <v>6</v>
      </c>
      <c r="C15" s="6">
        <v>180</v>
      </c>
      <c r="D15" s="43"/>
      <c r="E15" s="43"/>
      <c r="F15" s="43">
        <v>45</v>
      </c>
      <c r="G15" s="43">
        <v>45</v>
      </c>
      <c r="H15" s="43"/>
      <c r="I15" s="43"/>
      <c r="J15" s="43">
        <v>45</v>
      </c>
      <c r="K15" s="43"/>
      <c r="L15" s="43"/>
      <c r="M15" s="43"/>
      <c r="N15" s="43"/>
      <c r="O15" s="43"/>
      <c r="P15" s="43"/>
      <c r="Q15" s="43">
        <v>45</v>
      </c>
      <c r="R15" s="43"/>
      <c r="S15" s="43"/>
      <c r="T15" s="39"/>
      <c r="U15" s="47"/>
      <c r="V15" s="52">
        <v>4</v>
      </c>
    </row>
    <row r="16" spans="1:22" s="2" customFormat="1" ht="19.7" customHeight="1">
      <c r="A16" s="6">
        <v>7</v>
      </c>
      <c r="B16" s="54" t="s">
        <v>50</v>
      </c>
      <c r="C16" s="6">
        <v>135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>
        <v>135</v>
      </c>
      <c r="T16" s="39">
        <v>135</v>
      </c>
      <c r="U16" s="47"/>
      <c r="V16" s="52">
        <v>3</v>
      </c>
    </row>
    <row r="17" spans="1:22" s="2" customFormat="1" ht="19.7" customHeight="1">
      <c r="A17" s="6"/>
      <c r="B17" s="6" t="s">
        <v>49</v>
      </c>
      <c r="C17" s="6">
        <f t="shared" ref="C17:V17" si="0">SUM(C10:C16)</f>
        <v>2430</v>
      </c>
      <c r="D17" s="17">
        <f t="shared" ref="D17:T17" si="1">SUM(D10:D16)</f>
        <v>135</v>
      </c>
      <c r="E17" s="17">
        <f t="shared" si="1"/>
        <v>135</v>
      </c>
      <c r="F17" s="17">
        <f t="shared" si="1"/>
        <v>135</v>
      </c>
      <c r="G17" s="17">
        <f t="shared" si="1"/>
        <v>135</v>
      </c>
      <c r="H17" s="17">
        <f t="shared" si="1"/>
        <v>135</v>
      </c>
      <c r="I17" s="17">
        <f t="shared" si="1"/>
        <v>135</v>
      </c>
      <c r="J17" s="17">
        <f t="shared" si="1"/>
        <v>135</v>
      </c>
      <c r="K17" s="17">
        <f t="shared" si="1"/>
        <v>135</v>
      </c>
      <c r="L17" s="17">
        <f t="shared" si="1"/>
        <v>135</v>
      </c>
      <c r="M17" s="17">
        <f t="shared" si="1"/>
        <v>135</v>
      </c>
      <c r="N17" s="17">
        <f t="shared" si="1"/>
        <v>135</v>
      </c>
      <c r="O17" s="17">
        <f t="shared" si="1"/>
        <v>135</v>
      </c>
      <c r="P17" s="17">
        <f t="shared" si="1"/>
        <v>135</v>
      </c>
      <c r="Q17" s="17">
        <f t="shared" si="1"/>
        <v>135</v>
      </c>
      <c r="R17" s="17">
        <f t="shared" si="1"/>
        <v>135</v>
      </c>
      <c r="S17" s="17">
        <f t="shared" si="1"/>
        <v>135</v>
      </c>
      <c r="T17" s="28">
        <f t="shared" si="1"/>
        <v>135</v>
      </c>
      <c r="U17" s="28">
        <f>SUM(U10:U16)</f>
        <v>135</v>
      </c>
      <c r="V17" s="52">
        <f t="shared" si="0"/>
        <v>54</v>
      </c>
    </row>
    <row r="18" spans="1:2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>
      <c r="A19" s="4"/>
      <c r="B19" s="4"/>
      <c r="D19" s="83" t="s">
        <v>12</v>
      </c>
      <c r="E19" s="84"/>
      <c r="F19" s="84"/>
      <c r="G19" s="84"/>
      <c r="H19" s="84"/>
      <c r="I19" s="84"/>
      <c r="J19" s="8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"/>
    </row>
    <row r="20" spans="1:22">
      <c r="A20" s="4"/>
      <c r="B20" s="4"/>
      <c r="D20" s="60" t="s">
        <v>56</v>
      </c>
      <c r="E20" s="61" t="s">
        <v>57</v>
      </c>
      <c r="F20" s="61" t="s">
        <v>58</v>
      </c>
      <c r="G20" s="61" t="s">
        <v>59</v>
      </c>
      <c r="H20" s="60" t="s">
        <v>60</v>
      </c>
      <c r="I20" s="60" t="s">
        <v>61</v>
      </c>
      <c r="J20" s="60" t="s">
        <v>62</v>
      </c>
      <c r="O20" s="9"/>
      <c r="P20" s="9"/>
      <c r="Q20" s="9"/>
      <c r="R20" s="9"/>
      <c r="S20" s="9"/>
      <c r="T20" s="9"/>
      <c r="U20" s="9"/>
      <c r="V20" s="4"/>
    </row>
    <row r="21" spans="1:22">
      <c r="A21" s="4"/>
      <c r="B21" s="4"/>
      <c r="D21" s="49"/>
      <c r="E21" s="51"/>
      <c r="F21" s="49"/>
      <c r="G21" s="50">
        <v>1</v>
      </c>
      <c r="H21" s="50">
        <v>2</v>
      </c>
      <c r="I21" s="51">
        <v>3</v>
      </c>
      <c r="J21" s="51">
        <v>4</v>
      </c>
      <c r="O21" s="9"/>
      <c r="P21" s="9"/>
      <c r="Q21" s="9"/>
      <c r="R21" s="9"/>
      <c r="S21" s="9"/>
      <c r="T21" s="9"/>
      <c r="U21" s="9"/>
      <c r="V21" s="4"/>
    </row>
    <row r="22" spans="1:22">
      <c r="A22" s="4"/>
      <c r="B22" s="4"/>
      <c r="D22" s="50">
        <v>5</v>
      </c>
      <c r="E22" s="50">
        <v>6</v>
      </c>
      <c r="F22" s="51">
        <v>7</v>
      </c>
      <c r="G22" s="50">
        <v>8</v>
      </c>
      <c r="H22" s="50">
        <v>9</v>
      </c>
      <c r="I22" s="51">
        <v>10</v>
      </c>
      <c r="J22" s="51">
        <v>11</v>
      </c>
      <c r="O22" s="9"/>
      <c r="P22" s="9"/>
      <c r="Q22" s="9"/>
      <c r="R22" s="9"/>
      <c r="S22" s="9"/>
      <c r="T22" s="9"/>
      <c r="U22" s="9"/>
      <c r="V22" s="4"/>
    </row>
    <row r="23" spans="1:22">
      <c r="A23" s="4"/>
      <c r="B23" s="4"/>
      <c r="D23" s="50">
        <v>12</v>
      </c>
      <c r="E23" s="50">
        <v>13</v>
      </c>
      <c r="F23" s="51">
        <v>14</v>
      </c>
      <c r="G23" s="50">
        <v>15</v>
      </c>
      <c r="H23" s="50">
        <v>16</v>
      </c>
      <c r="I23" s="51">
        <v>17</v>
      </c>
      <c r="J23" s="51">
        <v>18</v>
      </c>
      <c r="O23" s="9"/>
      <c r="P23" s="9"/>
      <c r="Q23" s="9"/>
      <c r="R23" s="9"/>
      <c r="S23" s="9"/>
      <c r="T23" s="9"/>
      <c r="U23" s="9"/>
      <c r="V23" s="8"/>
    </row>
    <row r="24" spans="1:22">
      <c r="A24" s="4"/>
      <c r="B24" s="4"/>
      <c r="D24" s="50">
        <v>19</v>
      </c>
      <c r="E24" s="50">
        <v>20</v>
      </c>
      <c r="F24" s="51">
        <v>21</v>
      </c>
      <c r="G24" s="50">
        <v>22</v>
      </c>
      <c r="H24" s="50">
        <v>23</v>
      </c>
      <c r="I24" s="51">
        <v>24</v>
      </c>
      <c r="J24" s="51">
        <v>25</v>
      </c>
      <c r="O24" s="9"/>
      <c r="P24" s="9"/>
      <c r="Q24" s="9"/>
      <c r="R24" s="9"/>
      <c r="S24" s="9"/>
      <c r="T24" s="9"/>
      <c r="U24" s="9"/>
      <c r="V24" s="9"/>
    </row>
    <row r="25" spans="1:22">
      <c r="A25" s="4"/>
      <c r="B25" s="4"/>
      <c r="D25" s="50">
        <v>26</v>
      </c>
      <c r="E25" s="50">
        <v>27</v>
      </c>
      <c r="F25" s="51">
        <v>28</v>
      </c>
      <c r="G25" s="50">
        <v>29</v>
      </c>
      <c r="H25" s="63">
        <v>30</v>
      </c>
      <c r="I25" s="49"/>
      <c r="J25" s="24"/>
      <c r="O25" s="9"/>
      <c r="P25" s="9"/>
      <c r="Q25" s="9"/>
      <c r="R25" s="9"/>
      <c r="S25" s="9"/>
      <c r="T25" s="9"/>
      <c r="U25" s="9"/>
      <c r="V25" s="9"/>
    </row>
    <row r="26" spans="1:22">
      <c r="A26" s="4"/>
      <c r="B26" s="4"/>
      <c r="V26" s="9"/>
    </row>
    <row r="27" spans="1:22">
      <c r="A27" s="4"/>
      <c r="B27" s="4"/>
      <c r="V27" s="9"/>
    </row>
    <row r="28" spans="1:22">
      <c r="V28" s="9"/>
    </row>
  </sheetData>
  <mergeCells count="6">
    <mergeCell ref="D19:J19"/>
    <mergeCell ref="B7:B9"/>
    <mergeCell ref="A7:A9"/>
    <mergeCell ref="C5:S5"/>
    <mergeCell ref="C6:Q6"/>
    <mergeCell ref="C9:T9"/>
  </mergeCells>
  <pageMargins left="0.7" right="0.16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7"/>
  <sheetViews>
    <sheetView view="pageLayout" topLeftCell="A2" workbookViewId="0">
      <selection activeCell="D7" sqref="D7:T7"/>
    </sheetView>
  </sheetViews>
  <sheetFormatPr defaultColWidth="9.140625" defaultRowHeight="15"/>
  <cols>
    <col min="1" max="1" width="4.5703125" style="2" customWidth="1"/>
    <col min="2" max="2" width="36.42578125" style="2" customWidth="1"/>
    <col min="3" max="3" width="5.5703125" style="2" customWidth="1"/>
    <col min="4" max="19" width="4" style="2" customWidth="1"/>
    <col min="20" max="20" width="4" style="38" customWidth="1"/>
    <col min="21" max="21" width="6.140625" style="2" customWidth="1"/>
    <col min="22" max="16384" width="9.140625" style="2"/>
  </cols>
  <sheetData>
    <row r="2" spans="1:21" ht="15.75">
      <c r="C2" s="89" t="s">
        <v>24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1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1" ht="15.75">
      <c r="A6" s="4"/>
      <c r="B6" s="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5"/>
      <c r="R6" s="5"/>
      <c r="S6" s="5"/>
      <c r="T6" s="5"/>
      <c r="U6" s="5"/>
    </row>
    <row r="7" spans="1:21" ht="15.75">
      <c r="A7" s="86" t="s">
        <v>47</v>
      </c>
      <c r="B7" s="86" t="s">
        <v>48</v>
      </c>
      <c r="C7" s="22" t="s">
        <v>0</v>
      </c>
      <c r="D7" s="48">
        <v>19</v>
      </c>
      <c r="E7" s="48">
        <v>20</v>
      </c>
      <c r="F7" s="48">
        <v>21</v>
      </c>
      <c r="G7" s="48">
        <v>22</v>
      </c>
      <c r="H7" s="48">
        <v>23</v>
      </c>
      <c r="I7" s="48">
        <v>24</v>
      </c>
      <c r="J7" s="48">
        <v>25</v>
      </c>
      <c r="K7" s="48">
        <v>26</v>
      </c>
      <c r="L7" s="48">
        <v>27</v>
      </c>
      <c r="M7" s="48">
        <v>28</v>
      </c>
      <c r="N7" s="48">
        <v>29</v>
      </c>
      <c r="O7" s="48">
        <v>30</v>
      </c>
      <c r="P7" s="48">
        <v>31</v>
      </c>
      <c r="Q7" s="48">
        <v>32</v>
      </c>
      <c r="R7" s="48">
        <v>33</v>
      </c>
      <c r="S7" s="48">
        <v>34</v>
      </c>
      <c r="T7" s="48">
        <v>35</v>
      </c>
      <c r="U7" s="24"/>
    </row>
    <row r="8" spans="1:21" ht="27" customHeight="1">
      <c r="A8" s="87"/>
      <c r="B8" s="87"/>
      <c r="C8" s="6" t="s">
        <v>9</v>
      </c>
      <c r="D8" s="66">
        <v>3</v>
      </c>
      <c r="E8" s="66">
        <v>4</v>
      </c>
      <c r="F8" s="66">
        <v>6</v>
      </c>
      <c r="G8" s="66">
        <v>7</v>
      </c>
      <c r="H8" s="66">
        <v>10</v>
      </c>
      <c r="I8" s="66">
        <v>11</v>
      </c>
      <c r="J8" s="66">
        <v>13</v>
      </c>
      <c r="K8" s="66">
        <v>14</v>
      </c>
      <c r="L8" s="66">
        <v>17</v>
      </c>
      <c r="M8" s="66">
        <v>18</v>
      </c>
      <c r="N8" s="66">
        <v>20</v>
      </c>
      <c r="O8" s="66">
        <v>21</v>
      </c>
      <c r="P8" s="67">
        <v>24</v>
      </c>
      <c r="Q8" s="67">
        <v>25</v>
      </c>
      <c r="R8" s="67">
        <v>27</v>
      </c>
      <c r="S8" s="67">
        <v>28</v>
      </c>
      <c r="T8" s="67">
        <v>31</v>
      </c>
      <c r="U8" s="43"/>
    </row>
    <row r="9" spans="1:21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0"/>
      <c r="U9" s="43" t="s">
        <v>11</v>
      </c>
    </row>
    <row r="10" spans="1:21" ht="19.7" customHeight="1">
      <c r="A10" s="55">
        <v>1</v>
      </c>
      <c r="B10" s="56" t="s">
        <v>46</v>
      </c>
      <c r="C10" s="6">
        <v>90</v>
      </c>
      <c r="D10" s="43">
        <v>5</v>
      </c>
      <c r="E10" s="43">
        <v>5</v>
      </c>
      <c r="F10" s="43">
        <v>5</v>
      </c>
      <c r="G10" s="43">
        <v>5</v>
      </c>
      <c r="H10" s="43">
        <v>5</v>
      </c>
      <c r="I10" s="43">
        <v>5</v>
      </c>
      <c r="J10" s="43">
        <v>10</v>
      </c>
      <c r="K10" s="43">
        <v>5</v>
      </c>
      <c r="L10" s="43">
        <v>5</v>
      </c>
      <c r="M10" s="43">
        <v>5</v>
      </c>
      <c r="N10" s="43">
        <v>5</v>
      </c>
      <c r="O10" s="43">
        <v>5</v>
      </c>
      <c r="P10" s="43">
        <v>5</v>
      </c>
      <c r="Q10" s="43">
        <v>5</v>
      </c>
      <c r="R10" s="43">
        <v>5</v>
      </c>
      <c r="S10" s="43">
        <v>5</v>
      </c>
      <c r="T10" s="43">
        <v>5</v>
      </c>
      <c r="U10" s="57">
        <v>2</v>
      </c>
    </row>
    <row r="11" spans="1:21" ht="19.7" customHeight="1">
      <c r="A11" s="55">
        <v>2</v>
      </c>
      <c r="B11" s="52" t="s">
        <v>45</v>
      </c>
      <c r="C11" s="6">
        <v>450</v>
      </c>
      <c r="D11" s="43">
        <v>30</v>
      </c>
      <c r="E11" s="43">
        <v>10</v>
      </c>
      <c r="F11" s="43">
        <v>30</v>
      </c>
      <c r="G11" s="43">
        <v>30</v>
      </c>
      <c r="H11" s="43">
        <v>10</v>
      </c>
      <c r="I11" s="43">
        <v>30</v>
      </c>
      <c r="J11" s="43">
        <v>30</v>
      </c>
      <c r="K11" s="43">
        <v>30</v>
      </c>
      <c r="L11" s="43">
        <v>30</v>
      </c>
      <c r="M11" s="43">
        <v>30</v>
      </c>
      <c r="N11" s="43">
        <v>30</v>
      </c>
      <c r="O11" s="43">
        <v>30</v>
      </c>
      <c r="P11" s="43">
        <v>15</v>
      </c>
      <c r="Q11" s="43">
        <v>25</v>
      </c>
      <c r="R11" s="43">
        <v>30</v>
      </c>
      <c r="S11" s="43">
        <v>30</v>
      </c>
      <c r="T11" s="43">
        <v>30</v>
      </c>
      <c r="U11" s="57">
        <v>10</v>
      </c>
    </row>
    <row r="12" spans="1:21" ht="19.7" customHeight="1">
      <c r="A12" s="55">
        <v>3</v>
      </c>
      <c r="B12" s="52" t="s">
        <v>5</v>
      </c>
      <c r="C12" s="6">
        <v>360</v>
      </c>
      <c r="D12" s="43">
        <v>25</v>
      </c>
      <c r="E12" s="43">
        <v>10</v>
      </c>
      <c r="F12" s="43">
        <v>25</v>
      </c>
      <c r="G12" s="43">
        <v>25</v>
      </c>
      <c r="H12" s="43">
        <v>10</v>
      </c>
      <c r="I12" s="43">
        <v>25</v>
      </c>
      <c r="J12" s="43">
        <v>25</v>
      </c>
      <c r="K12" s="43">
        <v>25</v>
      </c>
      <c r="L12" s="43">
        <v>25</v>
      </c>
      <c r="M12" s="43">
        <v>25</v>
      </c>
      <c r="N12" s="43">
        <v>25</v>
      </c>
      <c r="O12" s="43">
        <v>20</v>
      </c>
      <c r="P12" s="43">
        <v>10</v>
      </c>
      <c r="Q12" s="43">
        <v>10</v>
      </c>
      <c r="R12" s="43">
        <v>25</v>
      </c>
      <c r="S12" s="43">
        <v>25</v>
      </c>
      <c r="T12" s="43">
        <v>25</v>
      </c>
      <c r="U12" s="57">
        <v>8</v>
      </c>
    </row>
    <row r="13" spans="1:21" ht="19.7" customHeight="1">
      <c r="A13" s="55">
        <v>4</v>
      </c>
      <c r="B13" s="52" t="s">
        <v>42</v>
      </c>
      <c r="C13" s="6">
        <v>1215</v>
      </c>
      <c r="D13" s="43">
        <v>75</v>
      </c>
      <c r="E13" s="43">
        <v>65</v>
      </c>
      <c r="F13" s="43">
        <v>75</v>
      </c>
      <c r="G13" s="43">
        <v>75</v>
      </c>
      <c r="H13" s="43">
        <v>65</v>
      </c>
      <c r="I13" s="43">
        <v>75</v>
      </c>
      <c r="J13" s="43">
        <v>70</v>
      </c>
      <c r="K13" s="43">
        <v>75</v>
      </c>
      <c r="L13" s="43">
        <v>75</v>
      </c>
      <c r="M13" s="43">
        <v>75</v>
      </c>
      <c r="N13" s="43">
        <v>75</v>
      </c>
      <c r="O13" s="43">
        <v>80</v>
      </c>
      <c r="P13" s="43">
        <v>60</v>
      </c>
      <c r="Q13" s="43">
        <v>50</v>
      </c>
      <c r="R13" s="43">
        <v>75</v>
      </c>
      <c r="S13" s="39">
        <v>75</v>
      </c>
      <c r="T13" s="39">
        <v>75</v>
      </c>
      <c r="U13" s="57">
        <v>27</v>
      </c>
    </row>
    <row r="14" spans="1:21" ht="19.7" customHeight="1">
      <c r="A14" s="55">
        <v>5</v>
      </c>
      <c r="B14" s="52" t="s">
        <v>43</v>
      </c>
      <c r="C14" s="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39"/>
      <c r="T14" s="39"/>
      <c r="U14" s="57"/>
    </row>
    <row r="15" spans="1:21" ht="19.7" customHeight="1">
      <c r="A15" s="55">
        <v>6</v>
      </c>
      <c r="B15" s="52" t="s">
        <v>6</v>
      </c>
      <c r="C15" s="6">
        <v>180</v>
      </c>
      <c r="D15" s="43"/>
      <c r="E15" s="43">
        <v>45</v>
      </c>
      <c r="F15" s="43"/>
      <c r="G15" s="43"/>
      <c r="H15" s="43">
        <v>45</v>
      </c>
      <c r="I15" s="43"/>
      <c r="J15" s="43"/>
      <c r="K15" s="43"/>
      <c r="L15" s="43"/>
      <c r="M15" s="43"/>
      <c r="N15" s="43"/>
      <c r="O15" s="43"/>
      <c r="P15" s="43">
        <v>45</v>
      </c>
      <c r="Q15" s="43">
        <v>45</v>
      </c>
      <c r="R15" s="43"/>
      <c r="S15" s="39"/>
      <c r="T15" s="39"/>
      <c r="U15" s="57">
        <v>4</v>
      </c>
    </row>
    <row r="16" spans="1:21" ht="19.7" customHeight="1">
      <c r="A16" s="55">
        <v>7</v>
      </c>
      <c r="B16" s="54" t="s">
        <v>50</v>
      </c>
      <c r="C16" s="6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39"/>
      <c r="T16" s="39"/>
      <c r="U16" s="57"/>
    </row>
    <row r="17" spans="1:21" ht="19.7" customHeight="1">
      <c r="A17" s="6"/>
      <c r="B17" s="6" t="s">
        <v>49</v>
      </c>
      <c r="C17" s="6">
        <f t="shared" ref="C17" si="0">SUM(C10:C16)</f>
        <v>2295</v>
      </c>
      <c r="D17" s="43">
        <f t="shared" ref="D17:U17" si="1">SUM(D10:D16)</f>
        <v>135</v>
      </c>
      <c r="E17" s="43">
        <f t="shared" si="1"/>
        <v>135</v>
      </c>
      <c r="F17" s="43">
        <f t="shared" si="1"/>
        <v>135</v>
      </c>
      <c r="G17" s="43">
        <f t="shared" si="1"/>
        <v>135</v>
      </c>
      <c r="H17" s="43">
        <f t="shared" si="1"/>
        <v>135</v>
      </c>
      <c r="I17" s="43">
        <f t="shared" si="1"/>
        <v>135</v>
      </c>
      <c r="J17" s="43">
        <f t="shared" si="1"/>
        <v>135</v>
      </c>
      <c r="K17" s="43">
        <f t="shared" si="1"/>
        <v>135</v>
      </c>
      <c r="L17" s="43">
        <f t="shared" si="1"/>
        <v>135</v>
      </c>
      <c r="M17" s="43">
        <f t="shared" si="1"/>
        <v>135</v>
      </c>
      <c r="N17" s="43">
        <f t="shared" si="1"/>
        <v>135</v>
      </c>
      <c r="O17" s="43">
        <f t="shared" si="1"/>
        <v>135</v>
      </c>
      <c r="P17" s="43">
        <f t="shared" si="1"/>
        <v>135</v>
      </c>
      <c r="Q17" s="43">
        <f t="shared" si="1"/>
        <v>135</v>
      </c>
      <c r="R17" s="43">
        <f t="shared" si="1"/>
        <v>135</v>
      </c>
      <c r="S17" s="39">
        <f t="shared" si="1"/>
        <v>135</v>
      </c>
      <c r="T17" s="39">
        <f t="shared" si="1"/>
        <v>135</v>
      </c>
      <c r="U17" s="57">
        <f t="shared" si="1"/>
        <v>51</v>
      </c>
    </row>
    <row r="18" spans="1:21" s="21" customFormat="1" ht="24.75" customHeight="1">
      <c r="A18" s="9"/>
      <c r="B18" s="9"/>
      <c r="C18" s="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2"/>
    </row>
    <row r="19" spans="1:21">
      <c r="A19" s="4"/>
      <c r="B19" s="4"/>
      <c r="D19" s="93" t="s">
        <v>63</v>
      </c>
      <c r="E19" s="94"/>
      <c r="F19" s="94"/>
      <c r="G19" s="94"/>
      <c r="H19" s="94"/>
      <c r="I19" s="94"/>
      <c r="J19" s="9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>
      <c r="A20" s="4"/>
      <c r="B20" s="4"/>
      <c r="D20" s="61" t="s">
        <v>56</v>
      </c>
      <c r="E20" s="61" t="s">
        <v>57</v>
      </c>
      <c r="F20" s="61" t="s">
        <v>58</v>
      </c>
      <c r="G20" s="61" t="s">
        <v>59</v>
      </c>
      <c r="H20" s="61" t="s">
        <v>60</v>
      </c>
      <c r="I20" s="61" t="s">
        <v>61</v>
      </c>
      <c r="J20" s="61" t="s">
        <v>62</v>
      </c>
      <c r="N20" s="9"/>
      <c r="O20" s="9"/>
      <c r="P20" s="9"/>
      <c r="Q20" s="9"/>
      <c r="R20" s="9"/>
      <c r="S20" s="9"/>
      <c r="T20" s="9"/>
      <c r="U20" s="9"/>
    </row>
    <row r="21" spans="1:21">
      <c r="A21" s="4"/>
      <c r="B21" s="4"/>
      <c r="D21" s="51"/>
      <c r="E21" s="51"/>
      <c r="F21" s="51"/>
      <c r="G21" s="51"/>
      <c r="H21" s="51"/>
      <c r="I21" s="51">
        <v>1</v>
      </c>
      <c r="J21" s="51">
        <v>2</v>
      </c>
      <c r="N21" s="9"/>
      <c r="O21" s="9"/>
      <c r="P21" s="9"/>
      <c r="Q21" s="9"/>
      <c r="R21" s="9"/>
      <c r="S21" s="9"/>
      <c r="T21" s="9"/>
      <c r="U21" s="9"/>
    </row>
    <row r="22" spans="1:21">
      <c r="A22" s="4"/>
      <c r="B22" s="4"/>
      <c r="D22" s="50">
        <v>3</v>
      </c>
      <c r="E22" s="50">
        <v>4</v>
      </c>
      <c r="F22" s="51">
        <v>5</v>
      </c>
      <c r="G22" s="50">
        <v>6</v>
      </c>
      <c r="H22" s="50">
        <v>7</v>
      </c>
      <c r="I22" s="51">
        <v>8</v>
      </c>
      <c r="J22" s="51">
        <v>9</v>
      </c>
      <c r="N22" s="9"/>
      <c r="O22" s="9"/>
      <c r="P22" s="9"/>
      <c r="Q22" s="9"/>
      <c r="R22" s="9"/>
      <c r="S22" s="9"/>
      <c r="T22" s="9"/>
      <c r="U22" s="9"/>
    </row>
    <row r="23" spans="1:21">
      <c r="A23" s="4"/>
      <c r="B23" s="4"/>
      <c r="D23" s="50">
        <v>10</v>
      </c>
      <c r="E23" s="50">
        <v>11</v>
      </c>
      <c r="F23" s="51">
        <v>12</v>
      </c>
      <c r="G23" s="50">
        <v>13</v>
      </c>
      <c r="H23" s="50">
        <v>14</v>
      </c>
      <c r="I23" s="51">
        <v>15</v>
      </c>
      <c r="J23" s="51">
        <v>16</v>
      </c>
      <c r="N23" s="9"/>
      <c r="O23" s="9"/>
      <c r="P23" s="9"/>
      <c r="Q23" s="9"/>
      <c r="R23" s="9"/>
      <c r="S23" s="9"/>
      <c r="T23" s="9"/>
      <c r="U23" s="9"/>
    </row>
    <row r="24" spans="1:21">
      <c r="A24" s="4"/>
      <c r="B24" s="4"/>
      <c r="D24" s="50">
        <v>17</v>
      </c>
      <c r="E24" s="50">
        <v>18</v>
      </c>
      <c r="F24" s="51">
        <v>19</v>
      </c>
      <c r="G24" s="50">
        <v>20</v>
      </c>
      <c r="H24" s="50">
        <v>21</v>
      </c>
      <c r="I24" s="51">
        <v>22</v>
      </c>
      <c r="J24" s="51">
        <v>23</v>
      </c>
      <c r="N24" s="9"/>
      <c r="O24" s="9"/>
      <c r="P24" s="9"/>
      <c r="Q24" s="9"/>
      <c r="R24" s="9"/>
      <c r="S24" s="9"/>
      <c r="T24" s="9"/>
      <c r="U24" s="9"/>
    </row>
    <row r="25" spans="1:21">
      <c r="A25" s="4"/>
      <c r="B25" s="4"/>
      <c r="D25" s="50">
        <v>24</v>
      </c>
      <c r="E25" s="50">
        <v>25</v>
      </c>
      <c r="F25" s="51">
        <v>26</v>
      </c>
      <c r="G25" s="50">
        <v>27</v>
      </c>
      <c r="H25" s="50">
        <v>28</v>
      </c>
      <c r="I25" s="51">
        <v>29</v>
      </c>
      <c r="J25" s="51">
        <v>30</v>
      </c>
      <c r="N25" s="9"/>
      <c r="O25" s="9"/>
      <c r="P25" s="9"/>
      <c r="Q25" s="9"/>
      <c r="R25" s="9"/>
      <c r="S25" s="9"/>
      <c r="T25" s="9"/>
      <c r="U25" s="9"/>
    </row>
    <row r="26" spans="1:21">
      <c r="A26" s="4"/>
      <c r="B26" s="4"/>
      <c r="D26" s="50">
        <v>31</v>
      </c>
      <c r="E26" s="51"/>
      <c r="F26" s="51"/>
      <c r="G26" s="51"/>
      <c r="H26" s="51"/>
      <c r="I26" s="51"/>
      <c r="J26" s="51"/>
    </row>
    <row r="27" spans="1:21">
      <c r="A27" s="4"/>
      <c r="B27" s="4"/>
    </row>
  </sheetData>
  <mergeCells count="7">
    <mergeCell ref="A7:A9"/>
    <mergeCell ref="B7:B9"/>
    <mergeCell ref="D19:J19"/>
    <mergeCell ref="C2:R2"/>
    <mergeCell ref="C5:R5"/>
    <mergeCell ref="C6:P6"/>
    <mergeCell ref="C9:S9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5"/>
  <sheetViews>
    <sheetView view="pageLayout" topLeftCell="A4" workbookViewId="0">
      <selection activeCell="S24" sqref="S24"/>
    </sheetView>
  </sheetViews>
  <sheetFormatPr defaultColWidth="9.140625" defaultRowHeight="15"/>
  <cols>
    <col min="1" max="1" width="4.5703125" style="2" customWidth="1"/>
    <col min="2" max="2" width="36.7109375" style="2" customWidth="1"/>
    <col min="3" max="3" width="5.42578125" style="2" customWidth="1"/>
    <col min="4" max="20" width="4" style="2" customWidth="1"/>
    <col min="21" max="16384" width="9.140625" style="2"/>
  </cols>
  <sheetData>
    <row r="2" spans="1:21" ht="15.75">
      <c r="C2" s="89" t="s">
        <v>25</v>
      </c>
      <c r="D2" s="89"/>
      <c r="E2" s="89"/>
      <c r="F2" s="89"/>
      <c r="G2" s="89"/>
      <c r="H2" s="89"/>
      <c r="I2" s="89"/>
      <c r="J2" s="89"/>
      <c r="K2" s="89"/>
      <c r="L2" s="89"/>
    </row>
    <row r="3" spans="1:21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1" ht="15.75">
      <c r="A6" s="4"/>
      <c r="B6" s="4"/>
      <c r="C6" s="90"/>
      <c r="D6" s="90"/>
      <c r="E6" s="90"/>
      <c r="F6" s="90"/>
      <c r="G6" s="90"/>
      <c r="H6" s="90"/>
      <c r="I6" s="90"/>
      <c r="J6" s="90"/>
      <c r="K6" s="5"/>
      <c r="L6" s="5"/>
      <c r="M6" s="5"/>
      <c r="N6" s="5"/>
      <c r="O6" s="5"/>
      <c r="P6" s="5"/>
      <c r="Q6" s="5"/>
    </row>
    <row r="7" spans="1:21" ht="18" customHeight="1">
      <c r="A7" s="86" t="s">
        <v>47</v>
      </c>
      <c r="B7" s="86" t="s">
        <v>48</v>
      </c>
      <c r="C7" s="22" t="s">
        <v>0</v>
      </c>
      <c r="D7" s="48">
        <v>36</v>
      </c>
      <c r="E7" s="48">
        <v>37</v>
      </c>
      <c r="F7" s="48">
        <v>38</v>
      </c>
      <c r="G7" s="48">
        <v>39</v>
      </c>
      <c r="H7" s="48">
        <v>40</v>
      </c>
      <c r="I7" s="48">
        <v>41</v>
      </c>
      <c r="J7" s="48">
        <v>42</v>
      </c>
      <c r="K7" s="48">
        <v>43</v>
      </c>
      <c r="L7" s="48">
        <v>44</v>
      </c>
      <c r="M7" s="48">
        <v>45</v>
      </c>
      <c r="N7" s="48">
        <v>46</v>
      </c>
      <c r="O7" s="48">
        <v>47</v>
      </c>
      <c r="P7" s="48">
        <v>48</v>
      </c>
      <c r="Q7" s="48">
        <v>49</v>
      </c>
      <c r="R7" s="48">
        <v>50</v>
      </c>
      <c r="S7" s="48">
        <v>51</v>
      </c>
      <c r="T7" s="48">
        <v>52</v>
      </c>
      <c r="U7" s="24"/>
    </row>
    <row r="8" spans="1:21" ht="25.5" customHeight="1">
      <c r="A8" s="87"/>
      <c r="B8" s="87"/>
      <c r="C8" s="6" t="s">
        <v>9</v>
      </c>
      <c r="D8" s="66">
        <v>1</v>
      </c>
      <c r="E8" s="66">
        <v>3</v>
      </c>
      <c r="F8" s="66">
        <v>4</v>
      </c>
      <c r="G8" s="66">
        <v>7</v>
      </c>
      <c r="H8" s="66">
        <v>8</v>
      </c>
      <c r="I8" s="66">
        <v>10</v>
      </c>
      <c r="J8" s="66">
        <v>11</v>
      </c>
      <c r="K8" s="66">
        <v>14</v>
      </c>
      <c r="L8" s="66">
        <v>15</v>
      </c>
      <c r="M8" s="66">
        <v>17</v>
      </c>
      <c r="N8" s="66">
        <v>18</v>
      </c>
      <c r="O8" s="66">
        <v>21</v>
      </c>
      <c r="P8" s="66">
        <v>22</v>
      </c>
      <c r="Q8" s="66">
        <v>24</v>
      </c>
      <c r="R8" s="66">
        <v>25</v>
      </c>
      <c r="S8" s="66">
        <v>28</v>
      </c>
      <c r="T8" s="66">
        <v>29</v>
      </c>
      <c r="U8" s="43"/>
    </row>
    <row r="9" spans="1:21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43" t="s">
        <v>11</v>
      </c>
    </row>
    <row r="10" spans="1:21" ht="22.5" customHeight="1">
      <c r="A10" s="55">
        <v>1</v>
      </c>
      <c r="B10" s="56" t="s">
        <v>46</v>
      </c>
      <c r="C10" s="43">
        <v>90</v>
      </c>
      <c r="D10" s="43">
        <v>5</v>
      </c>
      <c r="E10" s="43">
        <v>15</v>
      </c>
      <c r="F10" s="43">
        <v>5</v>
      </c>
      <c r="G10" s="43">
        <v>5</v>
      </c>
      <c r="H10" s="43">
        <v>5</v>
      </c>
      <c r="I10" s="43">
        <v>5</v>
      </c>
      <c r="J10" s="43">
        <v>5</v>
      </c>
      <c r="K10" s="43"/>
      <c r="L10" s="43">
        <v>5</v>
      </c>
      <c r="M10" s="43">
        <v>5</v>
      </c>
      <c r="N10" s="43">
        <v>5</v>
      </c>
      <c r="O10" s="43">
        <v>5</v>
      </c>
      <c r="P10" s="43">
        <v>5</v>
      </c>
      <c r="Q10" s="43">
        <v>5</v>
      </c>
      <c r="R10" s="43">
        <v>5</v>
      </c>
      <c r="S10" s="43">
        <v>5</v>
      </c>
      <c r="T10" s="43">
        <v>5</v>
      </c>
      <c r="U10" s="52">
        <v>2</v>
      </c>
    </row>
    <row r="11" spans="1:21" ht="22.5" customHeight="1">
      <c r="A11" s="55">
        <v>2</v>
      </c>
      <c r="B11" s="52" t="s">
        <v>45</v>
      </c>
      <c r="C11" s="43">
        <v>360</v>
      </c>
      <c r="D11" s="43">
        <v>25</v>
      </c>
      <c r="E11" s="43">
        <v>25</v>
      </c>
      <c r="F11" s="43">
        <v>25</v>
      </c>
      <c r="G11" s="43">
        <v>25</v>
      </c>
      <c r="H11" s="43">
        <v>20</v>
      </c>
      <c r="I11" s="43">
        <v>20</v>
      </c>
      <c r="J11" s="43">
        <v>20</v>
      </c>
      <c r="K11" s="43"/>
      <c r="L11" s="43">
        <v>25</v>
      </c>
      <c r="M11" s="43">
        <v>25</v>
      </c>
      <c r="N11" s="43">
        <v>25</v>
      </c>
      <c r="O11" s="43">
        <v>25</v>
      </c>
      <c r="P11" s="43">
        <v>20</v>
      </c>
      <c r="Q11" s="43">
        <v>20</v>
      </c>
      <c r="R11" s="43">
        <v>20</v>
      </c>
      <c r="S11" s="43">
        <v>20</v>
      </c>
      <c r="T11" s="43">
        <v>20</v>
      </c>
      <c r="U11" s="52">
        <v>8</v>
      </c>
    </row>
    <row r="12" spans="1:21" ht="22.5" customHeight="1">
      <c r="A12" s="55">
        <v>3</v>
      </c>
      <c r="B12" s="52" t="s">
        <v>5</v>
      </c>
      <c r="C12" s="43">
        <v>360</v>
      </c>
      <c r="D12" s="43">
        <v>20</v>
      </c>
      <c r="E12" s="43">
        <v>20</v>
      </c>
      <c r="F12" s="43">
        <v>20</v>
      </c>
      <c r="G12" s="43">
        <v>20</v>
      </c>
      <c r="H12" s="43">
        <v>25</v>
      </c>
      <c r="I12" s="43">
        <v>25</v>
      </c>
      <c r="J12" s="43">
        <v>25</v>
      </c>
      <c r="K12" s="43"/>
      <c r="L12" s="43">
        <v>20</v>
      </c>
      <c r="M12" s="43">
        <v>20</v>
      </c>
      <c r="N12" s="43">
        <v>20</v>
      </c>
      <c r="O12" s="43">
        <v>20</v>
      </c>
      <c r="P12" s="43">
        <v>25</v>
      </c>
      <c r="Q12" s="43">
        <v>25</v>
      </c>
      <c r="R12" s="43">
        <v>25</v>
      </c>
      <c r="S12" s="43">
        <v>25</v>
      </c>
      <c r="T12" s="43">
        <v>25</v>
      </c>
      <c r="U12" s="52">
        <v>8</v>
      </c>
    </row>
    <row r="13" spans="1:21" ht="22.5" customHeight="1">
      <c r="A13" s="55">
        <v>4</v>
      </c>
      <c r="B13" s="52" t="s">
        <v>42</v>
      </c>
      <c r="C13" s="43">
        <v>1350</v>
      </c>
      <c r="D13" s="43">
        <v>85</v>
      </c>
      <c r="E13" s="43">
        <v>75</v>
      </c>
      <c r="F13" s="43">
        <v>85</v>
      </c>
      <c r="G13" s="43">
        <v>85</v>
      </c>
      <c r="H13" s="43">
        <v>85</v>
      </c>
      <c r="I13" s="43">
        <v>85</v>
      </c>
      <c r="J13" s="43">
        <v>85</v>
      </c>
      <c r="K13" s="43"/>
      <c r="L13" s="43">
        <v>85</v>
      </c>
      <c r="M13" s="43">
        <v>85</v>
      </c>
      <c r="N13" s="43">
        <v>85</v>
      </c>
      <c r="O13" s="43">
        <v>85</v>
      </c>
      <c r="P13" s="43">
        <v>85</v>
      </c>
      <c r="Q13" s="43">
        <v>85</v>
      </c>
      <c r="R13" s="43">
        <v>85</v>
      </c>
      <c r="S13" s="43">
        <v>85</v>
      </c>
      <c r="T13" s="43">
        <v>85</v>
      </c>
      <c r="U13" s="52">
        <v>30</v>
      </c>
    </row>
    <row r="14" spans="1:21" ht="22.5" customHeight="1">
      <c r="A14" s="55">
        <v>5</v>
      </c>
      <c r="B14" s="52" t="s">
        <v>43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39"/>
      <c r="U14" s="52"/>
    </row>
    <row r="15" spans="1:21" ht="22.5" customHeight="1">
      <c r="A15" s="55">
        <v>6</v>
      </c>
      <c r="B15" s="52" t="s">
        <v>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9"/>
      <c r="U15" s="52"/>
    </row>
    <row r="16" spans="1:21" ht="22.5" customHeight="1">
      <c r="A16" s="55">
        <v>7</v>
      </c>
      <c r="B16" s="54" t="s">
        <v>50</v>
      </c>
      <c r="C16" s="43">
        <v>135</v>
      </c>
      <c r="D16" s="43"/>
      <c r="E16" s="43"/>
      <c r="F16" s="43"/>
      <c r="G16" s="43"/>
      <c r="H16" s="43"/>
      <c r="I16" s="43"/>
      <c r="J16" s="43"/>
      <c r="K16" s="43">
        <v>135</v>
      </c>
      <c r="L16" s="43"/>
      <c r="M16" s="43"/>
      <c r="N16" s="43"/>
      <c r="O16" s="24"/>
      <c r="P16" s="24"/>
      <c r="Q16" s="43"/>
      <c r="R16" s="43"/>
      <c r="S16" s="43"/>
      <c r="T16" s="39"/>
      <c r="U16" s="52">
        <v>3</v>
      </c>
    </row>
    <row r="17" spans="1:21" ht="22.5" customHeight="1">
      <c r="A17" s="6"/>
      <c r="B17" s="6" t="s">
        <v>49</v>
      </c>
      <c r="C17" s="6">
        <f t="shared" ref="C17" si="0">SUM(C10:C16)</f>
        <v>2295</v>
      </c>
      <c r="D17" s="43">
        <f t="shared" ref="D17:U17" si="1">SUM(D10:D16)</f>
        <v>135</v>
      </c>
      <c r="E17" s="43">
        <f t="shared" si="1"/>
        <v>135</v>
      </c>
      <c r="F17" s="43">
        <f t="shared" si="1"/>
        <v>135</v>
      </c>
      <c r="G17" s="43">
        <f t="shared" si="1"/>
        <v>135</v>
      </c>
      <c r="H17" s="43">
        <f t="shared" si="1"/>
        <v>135</v>
      </c>
      <c r="I17" s="43">
        <f t="shared" si="1"/>
        <v>135</v>
      </c>
      <c r="J17" s="43">
        <f t="shared" si="1"/>
        <v>135</v>
      </c>
      <c r="K17" s="43">
        <f t="shared" si="1"/>
        <v>135</v>
      </c>
      <c r="L17" s="43">
        <f t="shared" si="1"/>
        <v>135</v>
      </c>
      <c r="M17" s="43">
        <f t="shared" si="1"/>
        <v>135</v>
      </c>
      <c r="N17" s="43">
        <f t="shared" si="1"/>
        <v>135</v>
      </c>
      <c r="O17" s="43">
        <f t="shared" si="1"/>
        <v>135</v>
      </c>
      <c r="P17" s="43">
        <f t="shared" si="1"/>
        <v>135</v>
      </c>
      <c r="Q17" s="43">
        <f t="shared" si="1"/>
        <v>135</v>
      </c>
      <c r="R17" s="43">
        <f t="shared" si="1"/>
        <v>135</v>
      </c>
      <c r="S17" s="43">
        <f t="shared" si="1"/>
        <v>135</v>
      </c>
      <c r="T17" s="39">
        <f t="shared" si="1"/>
        <v>135</v>
      </c>
      <c r="U17" s="52">
        <f t="shared" si="1"/>
        <v>51</v>
      </c>
    </row>
    <row r="18" spans="1:21" ht="24" customHeight="1">
      <c r="A18" s="4"/>
      <c r="B18" s="4"/>
      <c r="H18" s="9"/>
      <c r="I18" s="9"/>
      <c r="J18" s="9"/>
      <c r="K18" s="9"/>
      <c r="L18" s="9"/>
      <c r="M18" s="9"/>
      <c r="N18" s="9"/>
      <c r="O18" s="9"/>
      <c r="P18" s="4"/>
      <c r="Q18" s="4"/>
    </row>
    <row r="19" spans="1:21">
      <c r="A19" s="4"/>
      <c r="B19" s="4"/>
      <c r="H19" s="9"/>
      <c r="I19" s="83" t="s">
        <v>64</v>
      </c>
      <c r="J19" s="84"/>
      <c r="K19" s="84"/>
      <c r="L19" s="84"/>
      <c r="M19" s="84"/>
      <c r="N19" s="84"/>
      <c r="O19" s="85"/>
      <c r="P19" s="4"/>
      <c r="Q19" s="4"/>
    </row>
    <row r="20" spans="1:21">
      <c r="A20" s="4"/>
      <c r="B20" s="4"/>
      <c r="H20" s="9"/>
      <c r="I20" s="60" t="s">
        <v>56</v>
      </c>
      <c r="J20" s="60" t="s">
        <v>57</v>
      </c>
      <c r="K20" s="60" t="s">
        <v>58</v>
      </c>
      <c r="L20" s="60" t="s">
        <v>59</v>
      </c>
      <c r="M20" s="60" t="s">
        <v>60</v>
      </c>
      <c r="N20" s="60" t="s">
        <v>61</v>
      </c>
      <c r="O20" s="60" t="s">
        <v>62</v>
      </c>
      <c r="P20" s="8"/>
      <c r="Q20" s="8"/>
    </row>
    <row r="21" spans="1:21">
      <c r="A21" s="4"/>
      <c r="B21" s="4"/>
      <c r="H21" s="9"/>
      <c r="I21" s="51"/>
      <c r="J21" s="50">
        <v>1</v>
      </c>
      <c r="K21" s="51">
        <v>2</v>
      </c>
      <c r="L21" s="50">
        <v>3</v>
      </c>
      <c r="M21" s="50">
        <v>4</v>
      </c>
      <c r="N21" s="51">
        <v>5</v>
      </c>
      <c r="O21" s="51">
        <v>6</v>
      </c>
      <c r="P21" s="9"/>
      <c r="Q21" s="9"/>
    </row>
    <row r="22" spans="1:21">
      <c r="A22" s="4"/>
      <c r="B22" s="4"/>
      <c r="H22" s="9"/>
      <c r="I22" s="50">
        <v>7</v>
      </c>
      <c r="J22" s="50">
        <v>8</v>
      </c>
      <c r="K22" s="51">
        <v>9</v>
      </c>
      <c r="L22" s="50">
        <v>10</v>
      </c>
      <c r="M22" s="50">
        <v>11</v>
      </c>
      <c r="N22" s="51">
        <v>12</v>
      </c>
      <c r="O22" s="51">
        <v>13</v>
      </c>
      <c r="P22" s="9"/>
      <c r="Q22" s="9"/>
    </row>
    <row r="23" spans="1:21">
      <c r="A23" s="4"/>
      <c r="B23" s="4"/>
      <c r="I23" s="50">
        <v>14</v>
      </c>
      <c r="J23" s="50">
        <v>15</v>
      </c>
      <c r="K23" s="51">
        <v>16</v>
      </c>
      <c r="L23" s="50">
        <v>17</v>
      </c>
      <c r="M23" s="50">
        <v>18</v>
      </c>
      <c r="N23" s="51">
        <v>19</v>
      </c>
      <c r="O23" s="51">
        <v>20</v>
      </c>
      <c r="P23" s="9"/>
      <c r="Q23" s="9"/>
    </row>
    <row r="24" spans="1:21">
      <c r="A24" s="4"/>
      <c r="B24" s="4"/>
      <c r="I24" s="50">
        <v>21</v>
      </c>
      <c r="J24" s="50">
        <v>22</v>
      </c>
      <c r="K24" s="51">
        <v>23</v>
      </c>
      <c r="L24" s="50">
        <v>24</v>
      </c>
      <c r="M24" s="50">
        <v>25</v>
      </c>
      <c r="N24" s="51">
        <v>26</v>
      </c>
      <c r="O24" s="51">
        <v>27</v>
      </c>
      <c r="P24" s="9"/>
      <c r="Q24" s="9"/>
    </row>
    <row r="25" spans="1:21">
      <c r="I25" s="50">
        <v>28</v>
      </c>
      <c r="J25" s="50">
        <v>29</v>
      </c>
      <c r="K25" s="51">
        <v>30</v>
      </c>
      <c r="L25" s="51"/>
      <c r="M25" s="51"/>
      <c r="N25" s="51"/>
      <c r="O25" s="49"/>
      <c r="P25" s="9"/>
      <c r="Q25" s="9"/>
    </row>
  </sheetData>
  <mergeCells count="7">
    <mergeCell ref="A7:A9"/>
    <mergeCell ref="B7:B9"/>
    <mergeCell ref="C9:T9"/>
    <mergeCell ref="I19:O19"/>
    <mergeCell ref="C2:L2"/>
    <mergeCell ref="C6:J6"/>
    <mergeCell ref="C5:S5"/>
  </mergeCells>
  <pageMargins left="0.7" right="0.25" top="0.48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7"/>
  <sheetViews>
    <sheetView view="pageLayout" workbookViewId="0">
      <selection activeCell="O24" sqref="O24"/>
    </sheetView>
  </sheetViews>
  <sheetFormatPr defaultColWidth="9.140625" defaultRowHeight="15"/>
  <cols>
    <col min="1" max="1" width="4.5703125" style="2" customWidth="1"/>
    <col min="2" max="2" width="37" style="2" customWidth="1"/>
    <col min="3" max="3" width="5.5703125" style="2" customWidth="1"/>
    <col min="4" max="20" width="4" style="2" customWidth="1"/>
    <col min="21" max="21" width="4.28515625" style="26" customWidth="1"/>
    <col min="22" max="22" width="8.140625" style="2" customWidth="1"/>
    <col min="23" max="16384" width="9.140625" style="2"/>
  </cols>
  <sheetData>
    <row r="2" spans="1:22" ht="15.75">
      <c r="C2" s="89" t="s">
        <v>27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2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2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2" ht="15.75">
      <c r="A6" s="4"/>
      <c r="B6" s="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5"/>
      <c r="S6" s="5"/>
      <c r="T6" s="5"/>
      <c r="U6" s="5"/>
      <c r="V6" s="5"/>
    </row>
    <row r="7" spans="1:22" ht="21" customHeight="1">
      <c r="A7" s="86" t="s">
        <v>47</v>
      </c>
      <c r="B7" s="86" t="s">
        <v>48</v>
      </c>
      <c r="C7" s="22" t="s">
        <v>0</v>
      </c>
      <c r="D7" s="48">
        <v>53</v>
      </c>
      <c r="E7" s="48">
        <v>54</v>
      </c>
      <c r="F7" s="48">
        <v>55</v>
      </c>
      <c r="G7" s="48">
        <v>56</v>
      </c>
      <c r="H7" s="48">
        <v>57</v>
      </c>
      <c r="I7" s="48">
        <v>58</v>
      </c>
      <c r="J7" s="48">
        <v>59</v>
      </c>
      <c r="K7" s="48">
        <v>60</v>
      </c>
      <c r="L7" s="48">
        <v>61</v>
      </c>
      <c r="M7" s="48">
        <v>62</v>
      </c>
      <c r="N7" s="48">
        <v>63</v>
      </c>
      <c r="O7" s="48">
        <v>64</v>
      </c>
      <c r="P7" s="48">
        <v>65</v>
      </c>
      <c r="Q7" s="48">
        <v>66</v>
      </c>
      <c r="R7" s="48">
        <v>67</v>
      </c>
      <c r="S7" s="48">
        <v>68</v>
      </c>
      <c r="T7" s="48">
        <v>69</v>
      </c>
      <c r="U7" s="48">
        <v>70</v>
      </c>
      <c r="V7" s="24"/>
    </row>
    <row r="8" spans="1:22" ht="25.5" customHeight="1">
      <c r="A8" s="87"/>
      <c r="B8" s="87"/>
      <c r="C8" s="6" t="s">
        <v>9</v>
      </c>
      <c r="D8" s="66">
        <v>1</v>
      </c>
      <c r="E8" s="66">
        <v>2</v>
      </c>
      <c r="F8" s="66">
        <v>5</v>
      </c>
      <c r="G8" s="66">
        <v>6</v>
      </c>
      <c r="H8" s="66">
        <v>8</v>
      </c>
      <c r="I8" s="66">
        <v>9</v>
      </c>
      <c r="J8" s="66">
        <v>12</v>
      </c>
      <c r="K8" s="66">
        <v>13</v>
      </c>
      <c r="L8" s="66">
        <v>15</v>
      </c>
      <c r="M8" s="66">
        <v>16</v>
      </c>
      <c r="N8" s="66">
        <v>19</v>
      </c>
      <c r="O8" s="66">
        <v>20</v>
      </c>
      <c r="P8" s="66">
        <v>22</v>
      </c>
      <c r="Q8" s="66">
        <v>23</v>
      </c>
      <c r="R8" s="66">
        <v>26</v>
      </c>
      <c r="S8" s="66">
        <v>27</v>
      </c>
      <c r="T8" s="66">
        <v>29</v>
      </c>
      <c r="U8" s="66">
        <v>30</v>
      </c>
      <c r="V8" s="27"/>
    </row>
    <row r="9" spans="1:22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0"/>
      <c r="U9" s="43"/>
      <c r="V9" s="27" t="s">
        <v>11</v>
      </c>
    </row>
    <row r="10" spans="1:22" ht="19.7" customHeight="1">
      <c r="A10" s="55">
        <v>1</v>
      </c>
      <c r="B10" s="56" t="s">
        <v>46</v>
      </c>
      <c r="C10" s="43">
        <v>90</v>
      </c>
      <c r="D10" s="43">
        <v>5</v>
      </c>
      <c r="E10" s="43">
        <v>10</v>
      </c>
      <c r="F10" s="43"/>
      <c r="G10" s="43">
        <v>5</v>
      </c>
      <c r="H10" s="43">
        <v>5</v>
      </c>
      <c r="I10" s="43">
        <v>5</v>
      </c>
      <c r="J10" s="43">
        <v>5</v>
      </c>
      <c r="K10" s="43">
        <v>5</v>
      </c>
      <c r="L10" s="43">
        <v>5</v>
      </c>
      <c r="M10" s="43">
        <v>5</v>
      </c>
      <c r="N10" s="43">
        <v>5</v>
      </c>
      <c r="O10" s="43">
        <v>5</v>
      </c>
      <c r="P10" s="43">
        <v>5</v>
      </c>
      <c r="Q10" s="43">
        <v>5</v>
      </c>
      <c r="R10" s="43">
        <v>5</v>
      </c>
      <c r="S10" s="43">
        <v>5</v>
      </c>
      <c r="T10" s="43">
        <v>5</v>
      </c>
      <c r="U10" s="43">
        <v>5</v>
      </c>
      <c r="V10" s="19">
        <v>2</v>
      </c>
    </row>
    <row r="11" spans="1:22" ht="19.7" customHeight="1">
      <c r="A11" s="55">
        <v>2</v>
      </c>
      <c r="B11" s="52" t="s">
        <v>45</v>
      </c>
      <c r="C11" s="43">
        <v>180</v>
      </c>
      <c r="D11" s="43">
        <v>15</v>
      </c>
      <c r="E11" s="43">
        <v>15</v>
      </c>
      <c r="F11" s="43"/>
      <c r="G11" s="43">
        <v>10</v>
      </c>
      <c r="H11" s="43">
        <v>10</v>
      </c>
      <c r="I11" s="43">
        <v>10</v>
      </c>
      <c r="J11" s="43">
        <v>10</v>
      </c>
      <c r="K11" s="43">
        <v>10</v>
      </c>
      <c r="L11" s="43">
        <v>10</v>
      </c>
      <c r="M11" s="43">
        <v>10</v>
      </c>
      <c r="N11" s="43">
        <v>10</v>
      </c>
      <c r="O11" s="43">
        <v>10</v>
      </c>
      <c r="P11" s="43">
        <v>10</v>
      </c>
      <c r="Q11" s="43">
        <v>10</v>
      </c>
      <c r="R11" s="43">
        <v>10</v>
      </c>
      <c r="S11" s="43">
        <v>10</v>
      </c>
      <c r="T11" s="43">
        <v>10</v>
      </c>
      <c r="U11" s="43">
        <v>10</v>
      </c>
      <c r="V11" s="19">
        <v>4</v>
      </c>
    </row>
    <row r="12" spans="1:22" ht="19.7" customHeight="1">
      <c r="A12" s="55">
        <v>3</v>
      </c>
      <c r="B12" s="52" t="s">
        <v>5</v>
      </c>
      <c r="C12" s="43">
        <v>360</v>
      </c>
      <c r="D12" s="43">
        <v>20</v>
      </c>
      <c r="E12" s="43">
        <v>20</v>
      </c>
      <c r="F12" s="43"/>
      <c r="G12" s="43">
        <v>25</v>
      </c>
      <c r="H12" s="43">
        <v>25</v>
      </c>
      <c r="I12" s="43">
        <v>25</v>
      </c>
      <c r="J12" s="43">
        <v>25</v>
      </c>
      <c r="K12" s="43">
        <v>20</v>
      </c>
      <c r="L12" s="43">
        <v>20</v>
      </c>
      <c r="M12" s="43">
        <v>20</v>
      </c>
      <c r="N12" s="43">
        <v>20</v>
      </c>
      <c r="O12" s="43">
        <v>20</v>
      </c>
      <c r="P12" s="43">
        <v>20</v>
      </c>
      <c r="Q12" s="43">
        <v>20</v>
      </c>
      <c r="R12" s="43">
        <v>20</v>
      </c>
      <c r="S12" s="43">
        <v>20</v>
      </c>
      <c r="T12" s="43">
        <v>20</v>
      </c>
      <c r="U12" s="43">
        <v>20</v>
      </c>
      <c r="V12" s="19">
        <v>8</v>
      </c>
    </row>
    <row r="13" spans="1:22" ht="19.7" customHeight="1">
      <c r="A13" s="55">
        <v>4</v>
      </c>
      <c r="B13" s="52" t="s">
        <v>42</v>
      </c>
      <c r="C13" s="43">
        <v>1575</v>
      </c>
      <c r="D13" s="43">
        <v>95</v>
      </c>
      <c r="E13" s="43">
        <v>90</v>
      </c>
      <c r="F13" s="43"/>
      <c r="G13" s="43">
        <v>95</v>
      </c>
      <c r="H13" s="43">
        <v>95</v>
      </c>
      <c r="I13" s="43">
        <v>95</v>
      </c>
      <c r="J13" s="43">
        <v>95</v>
      </c>
      <c r="K13" s="43">
        <v>100</v>
      </c>
      <c r="L13" s="43">
        <v>100</v>
      </c>
      <c r="M13" s="43">
        <v>70</v>
      </c>
      <c r="N13" s="43">
        <v>70</v>
      </c>
      <c r="O13" s="43">
        <v>70</v>
      </c>
      <c r="P13" s="43">
        <v>100</v>
      </c>
      <c r="Q13" s="43">
        <v>100</v>
      </c>
      <c r="R13" s="43">
        <v>100</v>
      </c>
      <c r="S13" s="43">
        <v>100</v>
      </c>
      <c r="T13" s="43">
        <v>100</v>
      </c>
      <c r="U13" s="43">
        <v>100</v>
      </c>
      <c r="V13" s="19">
        <v>35</v>
      </c>
    </row>
    <row r="14" spans="1:22" ht="19.7" customHeight="1">
      <c r="A14" s="55">
        <v>5</v>
      </c>
      <c r="B14" s="52" t="s">
        <v>43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39"/>
      <c r="T14" s="39"/>
      <c r="U14" s="52"/>
      <c r="V14" s="19"/>
    </row>
    <row r="15" spans="1:22" ht="19.7" customHeight="1">
      <c r="A15" s="55">
        <v>6</v>
      </c>
      <c r="B15" s="52" t="s">
        <v>6</v>
      </c>
      <c r="C15" s="43">
        <v>90</v>
      </c>
      <c r="D15" s="43"/>
      <c r="E15" s="43"/>
      <c r="F15" s="43"/>
      <c r="G15" s="43"/>
      <c r="H15" s="43"/>
      <c r="I15" s="43"/>
      <c r="J15" s="43"/>
      <c r="K15" s="43"/>
      <c r="L15" s="43"/>
      <c r="M15" s="43">
        <v>30</v>
      </c>
      <c r="N15" s="43">
        <v>30</v>
      </c>
      <c r="O15" s="43">
        <v>30</v>
      </c>
      <c r="P15" s="43"/>
      <c r="Q15" s="43"/>
      <c r="R15" s="43"/>
      <c r="S15" s="39"/>
      <c r="T15" s="39"/>
      <c r="U15" s="52"/>
      <c r="V15" s="19">
        <v>2</v>
      </c>
    </row>
    <row r="16" spans="1:22" ht="19.7" customHeight="1">
      <c r="A16" s="55">
        <v>7</v>
      </c>
      <c r="B16" s="54" t="s">
        <v>50</v>
      </c>
      <c r="C16" s="43">
        <v>135</v>
      </c>
      <c r="D16" s="43"/>
      <c r="E16" s="43"/>
      <c r="F16" s="43">
        <v>135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2"/>
      <c r="V16" s="19">
        <v>3</v>
      </c>
    </row>
    <row r="17" spans="1:22" ht="19.7" customHeight="1">
      <c r="A17" s="6"/>
      <c r="B17" s="6" t="s">
        <v>49</v>
      </c>
      <c r="C17" s="6">
        <f t="shared" ref="C17" si="0">SUM(C10:C16)</f>
        <v>2430</v>
      </c>
      <c r="D17" s="43">
        <f t="shared" ref="D17:V17" si="1">SUM(D10:D16)</f>
        <v>135</v>
      </c>
      <c r="E17" s="43">
        <f t="shared" si="1"/>
        <v>135</v>
      </c>
      <c r="F17" s="43">
        <f t="shared" si="1"/>
        <v>135</v>
      </c>
      <c r="G17" s="43">
        <f t="shared" si="1"/>
        <v>135</v>
      </c>
      <c r="H17" s="43">
        <f t="shared" si="1"/>
        <v>135</v>
      </c>
      <c r="I17" s="43">
        <f t="shared" si="1"/>
        <v>135</v>
      </c>
      <c r="J17" s="43">
        <f t="shared" si="1"/>
        <v>135</v>
      </c>
      <c r="K17" s="43">
        <f t="shared" si="1"/>
        <v>135</v>
      </c>
      <c r="L17" s="43">
        <f t="shared" si="1"/>
        <v>135</v>
      </c>
      <c r="M17" s="43">
        <f t="shared" si="1"/>
        <v>135</v>
      </c>
      <c r="N17" s="43">
        <f t="shared" si="1"/>
        <v>135</v>
      </c>
      <c r="O17" s="43">
        <f t="shared" si="1"/>
        <v>135</v>
      </c>
      <c r="P17" s="43">
        <f t="shared" si="1"/>
        <v>135</v>
      </c>
      <c r="Q17" s="43">
        <f t="shared" si="1"/>
        <v>135</v>
      </c>
      <c r="R17" s="43">
        <f t="shared" si="1"/>
        <v>135</v>
      </c>
      <c r="S17" s="43">
        <f t="shared" si="1"/>
        <v>135</v>
      </c>
      <c r="T17" s="39">
        <f t="shared" si="1"/>
        <v>135</v>
      </c>
      <c r="U17" s="59">
        <f t="shared" si="1"/>
        <v>135</v>
      </c>
      <c r="V17" s="19">
        <f t="shared" si="1"/>
        <v>54</v>
      </c>
    </row>
    <row r="18" spans="1:22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>
      <c r="A19" s="4"/>
      <c r="B19" s="4"/>
      <c r="C19" s="26"/>
      <c r="D19" s="83" t="s">
        <v>26</v>
      </c>
      <c r="E19" s="84"/>
      <c r="F19" s="84"/>
      <c r="G19" s="84"/>
      <c r="H19" s="84"/>
      <c r="I19" s="84"/>
      <c r="J19" s="8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"/>
    </row>
    <row r="20" spans="1:22">
      <c r="A20" s="4"/>
      <c r="B20" s="4"/>
      <c r="C20" s="26"/>
      <c r="D20" s="60" t="s">
        <v>56</v>
      </c>
      <c r="E20" s="60" t="s">
        <v>57</v>
      </c>
      <c r="F20" s="60" t="s">
        <v>58</v>
      </c>
      <c r="G20" s="60" t="s">
        <v>59</v>
      </c>
      <c r="H20" s="60" t="s">
        <v>60</v>
      </c>
      <c r="I20" s="60" t="s">
        <v>61</v>
      </c>
      <c r="J20" s="60" t="s">
        <v>62</v>
      </c>
      <c r="K20" s="26"/>
      <c r="L20" s="26"/>
      <c r="M20" s="26"/>
      <c r="N20" s="26"/>
      <c r="O20" s="9"/>
      <c r="P20" s="9"/>
      <c r="Q20" s="9"/>
      <c r="R20" s="9"/>
      <c r="S20" s="9"/>
      <c r="T20" s="9"/>
      <c r="U20" s="9"/>
      <c r="V20" s="4"/>
    </row>
    <row r="21" spans="1:22">
      <c r="A21" s="4"/>
      <c r="B21" s="4"/>
      <c r="C21" s="26"/>
      <c r="D21" s="49"/>
      <c r="E21" s="49"/>
      <c r="F21" s="51"/>
      <c r="G21" s="50">
        <v>1</v>
      </c>
      <c r="H21" s="50">
        <v>2</v>
      </c>
      <c r="I21" s="51">
        <v>3</v>
      </c>
      <c r="J21" s="51">
        <v>4</v>
      </c>
      <c r="K21" s="26"/>
      <c r="L21" s="26"/>
      <c r="M21" s="26"/>
      <c r="N21" s="26"/>
      <c r="O21" s="9"/>
      <c r="P21" s="9"/>
      <c r="Q21" s="9"/>
      <c r="R21" s="9"/>
      <c r="S21" s="9"/>
      <c r="T21" s="9"/>
      <c r="U21" s="9"/>
      <c r="V21" s="4"/>
    </row>
    <row r="22" spans="1:22">
      <c r="A22" s="4"/>
      <c r="B22" s="4"/>
      <c r="C22" s="26"/>
      <c r="D22" s="50">
        <v>5</v>
      </c>
      <c r="E22" s="50">
        <v>6</v>
      </c>
      <c r="F22" s="51">
        <v>7</v>
      </c>
      <c r="G22" s="50">
        <v>8</v>
      </c>
      <c r="H22" s="50">
        <v>9</v>
      </c>
      <c r="I22" s="51">
        <v>10</v>
      </c>
      <c r="J22" s="51">
        <v>11</v>
      </c>
      <c r="K22" s="26"/>
      <c r="L22" s="26"/>
      <c r="M22" s="26"/>
      <c r="N22" s="26"/>
      <c r="O22" s="9"/>
      <c r="P22" s="9"/>
      <c r="Q22" s="9"/>
      <c r="R22" s="9"/>
      <c r="S22" s="9"/>
      <c r="T22" s="9"/>
      <c r="U22" s="9"/>
      <c r="V22" s="4"/>
    </row>
    <row r="23" spans="1:22">
      <c r="A23" s="4"/>
      <c r="B23" s="4"/>
      <c r="C23" s="26"/>
      <c r="D23" s="50">
        <v>12</v>
      </c>
      <c r="E23" s="50">
        <v>13</v>
      </c>
      <c r="F23" s="51">
        <v>14</v>
      </c>
      <c r="G23" s="50">
        <v>15</v>
      </c>
      <c r="H23" s="50">
        <v>16</v>
      </c>
      <c r="I23" s="51">
        <v>17</v>
      </c>
      <c r="J23" s="51">
        <v>18</v>
      </c>
      <c r="K23" s="26"/>
      <c r="L23" s="26"/>
      <c r="M23" s="26"/>
      <c r="N23" s="26"/>
      <c r="O23" s="9"/>
      <c r="P23" s="9"/>
      <c r="Q23" s="9"/>
      <c r="R23" s="9"/>
      <c r="S23" s="9"/>
      <c r="T23" s="9"/>
      <c r="U23" s="9"/>
      <c r="V23" s="8"/>
    </row>
    <row r="24" spans="1:22">
      <c r="A24" s="4"/>
      <c r="B24" s="4"/>
      <c r="C24" s="26"/>
      <c r="D24" s="50">
        <v>19</v>
      </c>
      <c r="E24" s="50">
        <v>20</v>
      </c>
      <c r="F24" s="51">
        <v>21</v>
      </c>
      <c r="G24" s="50">
        <v>22</v>
      </c>
      <c r="H24" s="50">
        <v>23</v>
      </c>
      <c r="I24" s="51">
        <v>24</v>
      </c>
      <c r="J24" s="51">
        <v>25</v>
      </c>
      <c r="K24" s="26"/>
      <c r="L24" s="26"/>
      <c r="M24" s="26"/>
      <c r="N24" s="26"/>
      <c r="O24" s="9"/>
      <c r="P24" s="9"/>
      <c r="Q24" s="9"/>
      <c r="R24" s="9"/>
      <c r="S24" s="9"/>
      <c r="T24" s="9"/>
      <c r="U24" s="9"/>
      <c r="V24" s="9"/>
    </row>
    <row r="25" spans="1:22">
      <c r="A25" s="4"/>
      <c r="B25" s="4"/>
      <c r="C25" s="26"/>
      <c r="D25" s="50">
        <v>26</v>
      </c>
      <c r="E25" s="50">
        <v>27</v>
      </c>
      <c r="F25" s="51">
        <v>28</v>
      </c>
      <c r="G25" s="50">
        <v>29</v>
      </c>
      <c r="H25" s="50">
        <v>30</v>
      </c>
      <c r="I25" s="51">
        <v>31</v>
      </c>
      <c r="J25" s="49"/>
      <c r="K25" s="26"/>
      <c r="L25" s="26"/>
      <c r="M25" s="26"/>
      <c r="N25" s="26"/>
      <c r="O25" s="9"/>
      <c r="P25" s="9"/>
      <c r="Q25" s="9"/>
      <c r="R25" s="9"/>
      <c r="S25" s="9"/>
      <c r="T25" s="9"/>
      <c r="U25" s="9"/>
      <c r="V25" s="9"/>
    </row>
    <row r="26" spans="1:22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V26" s="9"/>
    </row>
    <row r="27" spans="1:2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V27" s="9"/>
    </row>
  </sheetData>
  <mergeCells count="7">
    <mergeCell ref="A7:A9"/>
    <mergeCell ref="B7:B9"/>
    <mergeCell ref="D19:J19"/>
    <mergeCell ref="C2:S2"/>
    <mergeCell ref="C5:S5"/>
    <mergeCell ref="C6:Q6"/>
    <mergeCell ref="C9:S9"/>
  </mergeCells>
  <pageMargins left="0.7" right="0.26" top="0.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9"/>
  <sheetViews>
    <sheetView view="pageLayout" topLeftCell="A4" workbookViewId="0">
      <selection activeCell="I7" sqref="I7:U7"/>
    </sheetView>
  </sheetViews>
  <sheetFormatPr defaultColWidth="9.140625" defaultRowHeight="15"/>
  <cols>
    <col min="1" max="1" width="4.5703125" style="10" customWidth="1"/>
    <col min="2" max="2" width="38.5703125" style="10" customWidth="1"/>
    <col min="3" max="3" width="5.5703125" style="10" customWidth="1"/>
    <col min="4" max="11" width="4" style="10" customWidth="1"/>
    <col min="12" max="12" width="4" style="44" customWidth="1"/>
    <col min="13" max="21" width="4" style="10" customWidth="1"/>
    <col min="22" max="22" width="11" style="10" customWidth="1"/>
    <col min="23" max="16384" width="9.140625" style="10"/>
  </cols>
  <sheetData>
    <row r="2" spans="1:22" ht="15.75">
      <c r="C2" s="89" t="s">
        <v>28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2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2" ht="15.7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2.5" customHeight="1">
      <c r="A7" s="86" t="s">
        <v>47</v>
      </c>
      <c r="B7" s="86" t="s">
        <v>48</v>
      </c>
      <c r="C7" s="22" t="s">
        <v>0</v>
      </c>
      <c r="D7" s="43">
        <v>71</v>
      </c>
      <c r="E7" s="43">
        <v>72</v>
      </c>
      <c r="F7" s="43">
        <v>73</v>
      </c>
      <c r="G7" s="43">
        <v>74</v>
      </c>
      <c r="H7" s="43">
        <v>75</v>
      </c>
      <c r="I7" s="43">
        <v>76</v>
      </c>
      <c r="J7" s="43">
        <v>77</v>
      </c>
      <c r="K7" s="43">
        <v>78</v>
      </c>
      <c r="L7" s="48">
        <v>79</v>
      </c>
      <c r="M7" s="48">
        <v>80</v>
      </c>
      <c r="N7" s="48">
        <v>81</v>
      </c>
      <c r="O7" s="48">
        <v>82</v>
      </c>
      <c r="P7" s="48">
        <v>83</v>
      </c>
      <c r="Q7" s="48">
        <v>84</v>
      </c>
      <c r="R7" s="48">
        <v>85</v>
      </c>
      <c r="S7" s="48">
        <v>86</v>
      </c>
      <c r="T7" s="48">
        <v>87</v>
      </c>
      <c r="U7" s="48">
        <v>88</v>
      </c>
      <c r="V7" s="24"/>
    </row>
    <row r="8" spans="1:22" ht="28.5" customHeight="1">
      <c r="A8" s="87"/>
      <c r="B8" s="87"/>
      <c r="C8" s="6" t="s">
        <v>9</v>
      </c>
      <c r="D8" s="66">
        <v>3</v>
      </c>
      <c r="E8" s="66">
        <v>5</v>
      </c>
      <c r="F8" s="66">
        <v>6</v>
      </c>
      <c r="G8" s="66">
        <v>9</v>
      </c>
      <c r="H8" s="66">
        <v>10</v>
      </c>
      <c r="I8" s="66">
        <v>12</v>
      </c>
      <c r="J8" s="66">
        <v>13</v>
      </c>
      <c r="K8" s="66">
        <v>16</v>
      </c>
      <c r="L8" s="66"/>
      <c r="M8" s="66">
        <v>17</v>
      </c>
      <c r="N8" s="66">
        <v>19</v>
      </c>
      <c r="O8" s="66">
        <v>20</v>
      </c>
      <c r="P8" s="66">
        <v>23</v>
      </c>
      <c r="Q8" s="66">
        <v>24</v>
      </c>
      <c r="R8" s="66">
        <v>26</v>
      </c>
      <c r="S8" s="66">
        <v>27</v>
      </c>
      <c r="T8" s="66">
        <v>30</v>
      </c>
      <c r="U8" s="66">
        <v>31</v>
      </c>
      <c r="V8" s="43"/>
    </row>
    <row r="9" spans="1:22">
      <c r="A9" s="88"/>
      <c r="B9" s="88"/>
      <c r="C9" s="91" t="s">
        <v>10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43" t="s">
        <v>11</v>
      </c>
    </row>
    <row r="10" spans="1:22" ht="19.7" customHeight="1">
      <c r="A10" s="55">
        <v>1</v>
      </c>
      <c r="B10" s="56" t="s">
        <v>46</v>
      </c>
      <c r="C10" s="24">
        <v>45</v>
      </c>
      <c r="D10" s="43">
        <v>5</v>
      </c>
      <c r="E10" s="43">
        <v>5</v>
      </c>
      <c r="F10" s="43"/>
      <c r="G10" s="43">
        <v>5</v>
      </c>
      <c r="H10" s="43"/>
      <c r="I10" s="43">
        <v>5</v>
      </c>
      <c r="J10" s="43"/>
      <c r="K10" s="43"/>
      <c r="L10" s="48"/>
      <c r="M10" s="43">
        <v>15</v>
      </c>
      <c r="N10" s="43"/>
      <c r="O10" s="43"/>
      <c r="P10" s="43"/>
      <c r="Q10" s="43">
        <v>5</v>
      </c>
      <c r="R10" s="43"/>
      <c r="S10" s="43">
        <v>5</v>
      </c>
      <c r="T10" s="43"/>
      <c r="U10" s="43"/>
      <c r="V10" s="52">
        <v>1</v>
      </c>
    </row>
    <row r="11" spans="1:22" ht="19.7" customHeight="1">
      <c r="A11" s="55">
        <v>2</v>
      </c>
      <c r="B11" s="52" t="s">
        <v>45</v>
      </c>
      <c r="C11" s="24">
        <v>90</v>
      </c>
      <c r="D11" s="43">
        <v>5</v>
      </c>
      <c r="E11" s="43">
        <v>5</v>
      </c>
      <c r="F11" s="43">
        <v>5</v>
      </c>
      <c r="G11" s="43">
        <v>5</v>
      </c>
      <c r="H11" s="43">
        <v>5</v>
      </c>
      <c r="I11" s="43">
        <v>5</v>
      </c>
      <c r="J11" s="43">
        <v>5</v>
      </c>
      <c r="K11" s="43"/>
      <c r="L11" s="48"/>
      <c r="M11" s="43">
        <v>5</v>
      </c>
      <c r="N11" s="43">
        <v>5</v>
      </c>
      <c r="O11" s="43">
        <v>10</v>
      </c>
      <c r="P11" s="43">
        <v>10</v>
      </c>
      <c r="Q11" s="43">
        <v>5</v>
      </c>
      <c r="R11" s="43">
        <v>5</v>
      </c>
      <c r="S11" s="43">
        <v>5</v>
      </c>
      <c r="T11" s="43">
        <v>5</v>
      </c>
      <c r="U11" s="43">
        <v>5</v>
      </c>
      <c r="V11" s="52">
        <v>2</v>
      </c>
    </row>
    <row r="12" spans="1:22" ht="19.7" customHeight="1">
      <c r="A12" s="55">
        <v>3</v>
      </c>
      <c r="B12" s="52" t="s">
        <v>5</v>
      </c>
      <c r="C12" s="24">
        <v>360</v>
      </c>
      <c r="D12" s="43">
        <v>25</v>
      </c>
      <c r="E12" s="43">
        <v>25</v>
      </c>
      <c r="F12" s="43">
        <v>25</v>
      </c>
      <c r="G12" s="43">
        <v>25</v>
      </c>
      <c r="H12" s="43">
        <v>25</v>
      </c>
      <c r="I12" s="43">
        <v>25</v>
      </c>
      <c r="J12" s="43">
        <v>25</v>
      </c>
      <c r="K12" s="43"/>
      <c r="L12" s="48"/>
      <c r="M12" s="43">
        <v>25</v>
      </c>
      <c r="N12" s="43">
        <v>20</v>
      </c>
      <c r="O12" s="43">
        <v>20</v>
      </c>
      <c r="P12" s="43">
        <v>20</v>
      </c>
      <c r="Q12" s="43">
        <v>20</v>
      </c>
      <c r="R12" s="43">
        <v>20</v>
      </c>
      <c r="S12" s="43">
        <v>20</v>
      </c>
      <c r="T12" s="43">
        <v>20</v>
      </c>
      <c r="U12" s="43">
        <v>20</v>
      </c>
      <c r="V12" s="52">
        <v>8</v>
      </c>
    </row>
    <row r="13" spans="1:22" ht="19.7" customHeight="1">
      <c r="A13" s="55">
        <v>4</v>
      </c>
      <c r="B13" s="52" t="s">
        <v>42</v>
      </c>
      <c r="C13" s="24">
        <v>1575</v>
      </c>
      <c r="D13" s="43">
        <v>100</v>
      </c>
      <c r="E13" s="43">
        <v>100</v>
      </c>
      <c r="F13" s="43">
        <v>105</v>
      </c>
      <c r="G13" s="43">
        <v>100</v>
      </c>
      <c r="H13" s="43">
        <v>105</v>
      </c>
      <c r="I13" s="43">
        <v>100</v>
      </c>
      <c r="J13" s="43">
        <v>105</v>
      </c>
      <c r="K13" s="43"/>
      <c r="L13" s="48"/>
      <c r="M13" s="43">
        <v>90</v>
      </c>
      <c r="N13" s="43">
        <v>105</v>
      </c>
      <c r="O13" s="43">
        <v>95</v>
      </c>
      <c r="P13" s="43">
        <v>95</v>
      </c>
      <c r="Q13" s="43">
        <v>95</v>
      </c>
      <c r="R13" s="43">
        <v>100</v>
      </c>
      <c r="S13" s="43">
        <v>90</v>
      </c>
      <c r="T13" s="43">
        <v>95</v>
      </c>
      <c r="U13" s="43">
        <v>95</v>
      </c>
      <c r="V13" s="52">
        <v>35</v>
      </c>
    </row>
    <row r="14" spans="1:22" ht="19.7" customHeight="1">
      <c r="A14" s="55">
        <v>5</v>
      </c>
      <c r="B14" s="52" t="s">
        <v>43</v>
      </c>
      <c r="C14" s="24">
        <v>90</v>
      </c>
      <c r="D14" s="43"/>
      <c r="E14" s="43"/>
      <c r="F14" s="43"/>
      <c r="G14" s="43"/>
      <c r="H14" s="43"/>
      <c r="I14" s="43"/>
      <c r="J14" s="43"/>
      <c r="K14" s="43"/>
      <c r="L14" s="48"/>
      <c r="M14" s="43"/>
      <c r="N14" s="43">
        <v>5</v>
      </c>
      <c r="O14" s="43">
        <v>10</v>
      </c>
      <c r="P14" s="43">
        <v>10</v>
      </c>
      <c r="Q14" s="43">
        <v>10</v>
      </c>
      <c r="R14" s="43">
        <v>10</v>
      </c>
      <c r="S14" s="43">
        <v>15</v>
      </c>
      <c r="T14" s="43">
        <v>15</v>
      </c>
      <c r="U14" s="43">
        <v>15</v>
      </c>
      <c r="V14" s="52">
        <v>2</v>
      </c>
    </row>
    <row r="15" spans="1:22" ht="18.75" customHeight="1">
      <c r="A15" s="55">
        <v>6</v>
      </c>
      <c r="B15" s="52" t="s">
        <v>6</v>
      </c>
      <c r="C15" s="24"/>
      <c r="D15" s="43"/>
      <c r="E15" s="43"/>
      <c r="F15" s="43"/>
      <c r="G15" s="43"/>
      <c r="H15" s="43"/>
      <c r="I15" s="43"/>
      <c r="J15" s="43"/>
      <c r="K15" s="43"/>
      <c r="L15" s="48"/>
      <c r="M15" s="43"/>
      <c r="N15" s="43"/>
      <c r="O15" s="43"/>
      <c r="P15" s="43"/>
      <c r="Q15" s="43"/>
      <c r="R15" s="43"/>
      <c r="S15" s="43"/>
      <c r="T15" s="43"/>
      <c r="U15" s="39"/>
      <c r="V15" s="52"/>
    </row>
    <row r="16" spans="1:22" ht="19.7" customHeight="1">
      <c r="A16" s="55">
        <v>7</v>
      </c>
      <c r="B16" s="54" t="s">
        <v>50</v>
      </c>
      <c r="C16" s="24">
        <v>270</v>
      </c>
      <c r="D16" s="43"/>
      <c r="E16" s="43"/>
      <c r="F16" s="43"/>
      <c r="G16" s="43"/>
      <c r="H16" s="43"/>
      <c r="I16" s="43"/>
      <c r="J16" s="43"/>
      <c r="K16" s="43">
        <v>135</v>
      </c>
      <c r="L16" s="48">
        <v>135</v>
      </c>
      <c r="M16" s="43"/>
      <c r="N16" s="24"/>
      <c r="O16" s="24"/>
      <c r="P16" s="24"/>
      <c r="Q16" s="43"/>
      <c r="R16" s="43"/>
      <c r="S16" s="24"/>
      <c r="T16" s="24"/>
      <c r="U16" s="24"/>
      <c r="V16" s="52">
        <v>6</v>
      </c>
    </row>
    <row r="17" spans="1:22" ht="26.25" customHeight="1">
      <c r="A17" s="6"/>
      <c r="B17" s="6" t="s">
        <v>49</v>
      </c>
      <c r="C17" s="24">
        <f t="shared" ref="C17" si="0">SUM(C10:C16)</f>
        <v>2430</v>
      </c>
      <c r="D17" s="43">
        <f t="shared" ref="D17:U17" si="1">SUM(D10:D16)</f>
        <v>135</v>
      </c>
      <c r="E17" s="43">
        <f t="shared" si="1"/>
        <v>135</v>
      </c>
      <c r="F17" s="43">
        <f t="shared" si="1"/>
        <v>135</v>
      </c>
      <c r="G17" s="43">
        <f t="shared" si="1"/>
        <v>135</v>
      </c>
      <c r="H17" s="43">
        <f t="shared" si="1"/>
        <v>135</v>
      </c>
      <c r="I17" s="43">
        <f t="shared" si="1"/>
        <v>135</v>
      </c>
      <c r="J17" s="43">
        <f t="shared" si="1"/>
        <v>135</v>
      </c>
      <c r="K17" s="43">
        <f t="shared" si="1"/>
        <v>135</v>
      </c>
      <c r="L17" s="48">
        <v>135</v>
      </c>
      <c r="M17" s="43">
        <f t="shared" si="1"/>
        <v>135</v>
      </c>
      <c r="N17" s="43">
        <f t="shared" si="1"/>
        <v>135</v>
      </c>
      <c r="O17" s="43">
        <f t="shared" si="1"/>
        <v>135</v>
      </c>
      <c r="P17" s="43">
        <f t="shared" si="1"/>
        <v>135</v>
      </c>
      <c r="Q17" s="43">
        <f t="shared" si="1"/>
        <v>135</v>
      </c>
      <c r="R17" s="43">
        <f t="shared" si="1"/>
        <v>135</v>
      </c>
      <c r="S17" s="43">
        <f t="shared" si="1"/>
        <v>135</v>
      </c>
      <c r="T17" s="43">
        <f t="shared" si="1"/>
        <v>135</v>
      </c>
      <c r="U17" s="39">
        <f t="shared" si="1"/>
        <v>135</v>
      </c>
      <c r="V17" s="52">
        <f>SUM(V10:V16)</f>
        <v>54</v>
      </c>
    </row>
    <row r="18" spans="1:22" ht="21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>
      <c r="A19" s="4"/>
      <c r="B19" s="4"/>
      <c r="D19" s="83" t="s">
        <v>65</v>
      </c>
      <c r="E19" s="84"/>
      <c r="F19" s="84"/>
      <c r="G19" s="84"/>
      <c r="H19" s="84"/>
      <c r="I19" s="84"/>
      <c r="J19" s="8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"/>
    </row>
    <row r="20" spans="1:22">
      <c r="A20" s="4"/>
      <c r="B20" s="4"/>
      <c r="D20" s="64" t="s">
        <v>56</v>
      </c>
      <c r="E20" s="65" t="s">
        <v>57</v>
      </c>
      <c r="F20" s="60" t="s">
        <v>58</v>
      </c>
      <c r="G20" s="60" t="s">
        <v>59</v>
      </c>
      <c r="H20" s="60" t="s">
        <v>60</v>
      </c>
      <c r="I20" s="60" t="s">
        <v>61</v>
      </c>
      <c r="J20" s="60" t="s">
        <v>62</v>
      </c>
      <c r="P20" s="9"/>
      <c r="Q20" s="9"/>
      <c r="R20" s="9"/>
      <c r="S20" s="9"/>
      <c r="T20" s="9"/>
      <c r="U20" s="9"/>
      <c r="V20" s="4"/>
    </row>
    <row r="21" spans="1:22">
      <c r="A21" s="4"/>
      <c r="B21" s="4"/>
      <c r="D21" s="49"/>
      <c r="E21" s="49"/>
      <c r="F21" s="49"/>
      <c r="G21" s="49"/>
      <c r="H21" s="49"/>
      <c r="I21" s="49"/>
      <c r="J21" s="51">
        <v>1</v>
      </c>
      <c r="P21" s="9"/>
      <c r="Q21" s="9"/>
      <c r="R21" s="9"/>
      <c r="S21" s="9"/>
      <c r="T21" s="9"/>
      <c r="U21" s="9"/>
      <c r="V21" s="4"/>
    </row>
    <row r="22" spans="1:22">
      <c r="A22" s="4"/>
      <c r="B22" s="4"/>
      <c r="D22" s="50">
        <v>2</v>
      </c>
      <c r="E22" s="50">
        <v>3</v>
      </c>
      <c r="F22" s="51">
        <v>4</v>
      </c>
      <c r="G22" s="50">
        <v>5</v>
      </c>
      <c r="H22" s="50">
        <v>6</v>
      </c>
      <c r="I22" s="51">
        <v>7</v>
      </c>
      <c r="J22" s="51">
        <v>8</v>
      </c>
      <c r="P22" s="9"/>
      <c r="Q22" s="9"/>
      <c r="R22" s="9"/>
      <c r="S22" s="9"/>
      <c r="T22" s="9"/>
      <c r="U22" s="9"/>
      <c r="V22" s="4"/>
    </row>
    <row r="23" spans="1:22">
      <c r="A23" s="4"/>
      <c r="B23" s="4"/>
      <c r="D23" s="50">
        <v>9</v>
      </c>
      <c r="E23" s="50">
        <v>10</v>
      </c>
      <c r="F23" s="51">
        <v>11</v>
      </c>
      <c r="G23" s="50">
        <v>12</v>
      </c>
      <c r="H23" s="50">
        <v>13</v>
      </c>
      <c r="I23" s="51">
        <v>14</v>
      </c>
      <c r="J23" s="51">
        <v>15</v>
      </c>
      <c r="P23" s="9"/>
      <c r="Q23" s="9"/>
      <c r="R23" s="9"/>
      <c r="S23" s="9"/>
      <c r="T23" s="9"/>
      <c r="U23" s="9"/>
      <c r="V23" s="8"/>
    </row>
    <row r="24" spans="1:22">
      <c r="A24" s="4"/>
      <c r="B24" s="4"/>
      <c r="D24" s="50">
        <v>16</v>
      </c>
      <c r="E24" s="50">
        <v>17</v>
      </c>
      <c r="F24" s="51">
        <v>18</v>
      </c>
      <c r="G24" s="50">
        <v>19</v>
      </c>
      <c r="H24" s="50">
        <v>20</v>
      </c>
      <c r="I24" s="51">
        <v>21</v>
      </c>
      <c r="J24" s="51">
        <v>22</v>
      </c>
      <c r="P24" s="9"/>
      <c r="Q24" s="9"/>
      <c r="R24" s="9"/>
      <c r="S24" s="9"/>
      <c r="T24" s="9"/>
      <c r="U24" s="9"/>
      <c r="V24" s="9"/>
    </row>
    <row r="25" spans="1:22">
      <c r="A25" s="4"/>
      <c r="B25" s="4"/>
      <c r="D25" s="50">
        <v>23</v>
      </c>
      <c r="E25" s="50">
        <v>24</v>
      </c>
      <c r="F25" s="51">
        <v>25</v>
      </c>
      <c r="G25" s="50">
        <v>26</v>
      </c>
      <c r="H25" s="50">
        <v>27</v>
      </c>
      <c r="I25" s="51">
        <v>28</v>
      </c>
      <c r="J25" s="51">
        <v>29</v>
      </c>
      <c r="P25" s="9"/>
      <c r="Q25" s="9"/>
      <c r="R25" s="9"/>
      <c r="S25" s="9"/>
      <c r="T25" s="9"/>
      <c r="U25" s="9"/>
      <c r="V25" s="9"/>
    </row>
    <row r="26" spans="1:22">
      <c r="A26" s="4"/>
      <c r="B26" s="4"/>
      <c r="C26" s="11"/>
      <c r="D26" s="50">
        <v>30</v>
      </c>
      <c r="E26" s="50">
        <v>31</v>
      </c>
      <c r="F26" s="51"/>
      <c r="G26" s="51"/>
      <c r="H26" s="51"/>
      <c r="I26" s="51"/>
      <c r="J26" s="51"/>
      <c r="K26" s="11"/>
      <c r="L26" s="45"/>
      <c r="P26" s="8"/>
      <c r="Q26" s="8"/>
      <c r="R26" s="8"/>
      <c r="S26" s="8"/>
      <c r="T26" s="8"/>
      <c r="U26" s="8"/>
      <c r="V26" s="9"/>
    </row>
    <row r="27" spans="1:22">
      <c r="A27" s="4"/>
      <c r="B27" s="4"/>
      <c r="V27" s="9"/>
    </row>
    <row r="28" spans="1:22">
      <c r="A28" s="4"/>
      <c r="B28" s="4"/>
      <c r="V28" s="9"/>
    </row>
    <row r="29" spans="1:22">
      <c r="V29" s="9"/>
    </row>
  </sheetData>
  <mergeCells count="6">
    <mergeCell ref="A7:A9"/>
    <mergeCell ref="B7:B9"/>
    <mergeCell ref="C9:U9"/>
    <mergeCell ref="D19:J19"/>
    <mergeCell ref="C2:T2"/>
    <mergeCell ref="C5:T5"/>
  </mergeCells>
  <pageMargins left="0.7" right="0.61" top="0.5699999999999999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29"/>
  <sheetViews>
    <sheetView view="pageLayout" topLeftCell="A4" workbookViewId="0">
      <selection activeCell="D8" sqref="D8:T8"/>
    </sheetView>
  </sheetViews>
  <sheetFormatPr defaultColWidth="9.140625" defaultRowHeight="15"/>
  <cols>
    <col min="1" max="1" width="4.5703125" style="10" customWidth="1"/>
    <col min="2" max="2" width="36.7109375" style="10" customWidth="1"/>
    <col min="3" max="3" width="5.5703125" style="10" customWidth="1"/>
    <col min="4" max="19" width="4" style="10" customWidth="1"/>
    <col min="20" max="20" width="4" style="38" customWidth="1"/>
    <col min="21" max="16384" width="9.140625" style="10"/>
  </cols>
  <sheetData>
    <row r="2" spans="1:21" ht="15.75">
      <c r="C2" s="89" t="s">
        <v>30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2"/>
    </row>
    <row r="3" spans="1:21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2"/>
    </row>
    <row r="4" spans="1:21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2"/>
    </row>
    <row r="5" spans="1:21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42"/>
    </row>
    <row r="7" spans="1:21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ht="19.5" customHeight="1">
      <c r="A8" s="86" t="s">
        <v>47</v>
      </c>
      <c r="B8" s="86" t="s">
        <v>48</v>
      </c>
      <c r="C8" s="22" t="s">
        <v>0</v>
      </c>
      <c r="D8" s="43">
        <v>89</v>
      </c>
      <c r="E8" s="43">
        <v>90</v>
      </c>
      <c r="F8" s="48">
        <v>91</v>
      </c>
      <c r="G8" s="48">
        <v>92</v>
      </c>
      <c r="H8" s="48">
        <v>93</v>
      </c>
      <c r="I8" s="48">
        <v>94</v>
      </c>
      <c r="J8" s="48">
        <v>95</v>
      </c>
      <c r="K8" s="48">
        <v>96</v>
      </c>
      <c r="L8" s="48">
        <v>97</v>
      </c>
      <c r="M8" s="48">
        <v>98</v>
      </c>
      <c r="N8" s="48">
        <v>99</v>
      </c>
      <c r="O8" s="48">
        <v>100</v>
      </c>
      <c r="P8" s="48">
        <v>101</v>
      </c>
      <c r="Q8" s="48">
        <v>102</v>
      </c>
      <c r="R8" s="48">
        <v>103</v>
      </c>
      <c r="S8" s="48">
        <v>104</v>
      </c>
      <c r="T8" s="48">
        <v>105</v>
      </c>
      <c r="U8" s="24"/>
    </row>
    <row r="9" spans="1:21" ht="24" customHeight="1">
      <c r="A9" s="87"/>
      <c r="B9" s="87"/>
      <c r="C9" s="6" t="s">
        <v>9</v>
      </c>
      <c r="D9" s="66">
        <v>1</v>
      </c>
      <c r="E9" s="66">
        <v>2</v>
      </c>
      <c r="F9" s="66">
        <v>3</v>
      </c>
      <c r="G9" s="66">
        <v>6</v>
      </c>
      <c r="H9" s="66">
        <v>7</v>
      </c>
      <c r="I9" s="66">
        <v>9</v>
      </c>
      <c r="J9" s="66">
        <v>10</v>
      </c>
      <c r="K9" s="66">
        <v>13</v>
      </c>
      <c r="L9" s="66">
        <v>14</v>
      </c>
      <c r="M9" s="66">
        <v>16</v>
      </c>
      <c r="N9" s="66">
        <v>17</v>
      </c>
      <c r="O9" s="66">
        <v>20</v>
      </c>
      <c r="P9" s="66">
        <v>21</v>
      </c>
      <c r="Q9" s="66">
        <v>23</v>
      </c>
      <c r="R9" s="66">
        <v>24</v>
      </c>
      <c r="S9" s="66">
        <v>27</v>
      </c>
      <c r="T9" s="66">
        <v>28</v>
      </c>
      <c r="U9" s="43"/>
    </row>
    <row r="10" spans="1:21" ht="17.25" customHeight="1">
      <c r="A10" s="88"/>
      <c r="B10" s="88"/>
      <c r="C10" s="91" t="s">
        <v>10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40"/>
      <c r="U10" s="43" t="s">
        <v>11</v>
      </c>
    </row>
    <row r="11" spans="1:21" ht="19.7" customHeight="1">
      <c r="A11" s="55">
        <v>1</v>
      </c>
      <c r="B11" s="56" t="s">
        <v>46</v>
      </c>
      <c r="C11" s="43">
        <v>45</v>
      </c>
      <c r="D11" s="43">
        <v>3</v>
      </c>
      <c r="E11" s="43">
        <v>3</v>
      </c>
      <c r="F11" s="43">
        <v>3</v>
      </c>
      <c r="G11" s="43">
        <v>3</v>
      </c>
      <c r="H11" s="43">
        <v>3</v>
      </c>
      <c r="I11" s="43">
        <v>2</v>
      </c>
      <c r="J11" s="43">
        <v>2</v>
      </c>
      <c r="K11" s="43">
        <v>2</v>
      </c>
      <c r="L11" s="43">
        <v>3</v>
      </c>
      <c r="M11" s="43">
        <v>3</v>
      </c>
      <c r="N11" s="43">
        <v>3</v>
      </c>
      <c r="O11" s="43"/>
      <c r="P11" s="43">
        <v>3</v>
      </c>
      <c r="Q11" s="43">
        <v>3</v>
      </c>
      <c r="R11" s="43">
        <v>3</v>
      </c>
      <c r="S11" s="43">
        <v>3</v>
      </c>
      <c r="T11" s="43">
        <v>3</v>
      </c>
      <c r="U11" s="52">
        <v>1</v>
      </c>
    </row>
    <row r="12" spans="1:21" ht="19.7" customHeight="1">
      <c r="A12" s="55">
        <v>2</v>
      </c>
      <c r="B12" s="52" t="s">
        <v>45</v>
      </c>
      <c r="C12" s="43">
        <v>45</v>
      </c>
      <c r="D12" s="43">
        <v>3</v>
      </c>
      <c r="E12" s="43">
        <v>3</v>
      </c>
      <c r="F12" s="43">
        <v>3</v>
      </c>
      <c r="G12" s="43">
        <v>3</v>
      </c>
      <c r="H12" s="43">
        <v>3</v>
      </c>
      <c r="I12" s="43">
        <v>3</v>
      </c>
      <c r="J12" s="43">
        <v>3</v>
      </c>
      <c r="K12" s="43">
        <v>3</v>
      </c>
      <c r="L12" s="43">
        <v>3</v>
      </c>
      <c r="M12" s="43">
        <v>3</v>
      </c>
      <c r="N12" s="43">
        <v>3</v>
      </c>
      <c r="O12" s="43"/>
      <c r="P12" s="43">
        <v>3</v>
      </c>
      <c r="Q12" s="43">
        <v>3</v>
      </c>
      <c r="R12" s="43">
        <v>3</v>
      </c>
      <c r="S12" s="43">
        <v>2</v>
      </c>
      <c r="T12" s="43">
        <v>2</v>
      </c>
      <c r="U12" s="52">
        <v>1</v>
      </c>
    </row>
    <row r="13" spans="1:21" ht="19.7" customHeight="1">
      <c r="A13" s="55">
        <v>3</v>
      </c>
      <c r="B13" s="52" t="s">
        <v>5</v>
      </c>
      <c r="C13" s="43">
        <v>360</v>
      </c>
      <c r="D13" s="43">
        <v>20</v>
      </c>
      <c r="E13" s="43">
        <v>20</v>
      </c>
      <c r="F13" s="43">
        <v>15</v>
      </c>
      <c r="G13" s="43">
        <v>15</v>
      </c>
      <c r="H13" s="43">
        <v>15</v>
      </c>
      <c r="I13" s="43">
        <v>20</v>
      </c>
      <c r="J13" s="43">
        <v>25</v>
      </c>
      <c r="K13" s="43">
        <v>25</v>
      </c>
      <c r="L13" s="43">
        <v>25</v>
      </c>
      <c r="M13" s="43">
        <v>25</v>
      </c>
      <c r="N13" s="43">
        <v>25</v>
      </c>
      <c r="O13" s="43"/>
      <c r="P13" s="43">
        <v>25</v>
      </c>
      <c r="Q13" s="43">
        <v>30</v>
      </c>
      <c r="R13" s="43">
        <v>25</v>
      </c>
      <c r="S13" s="43">
        <v>25</v>
      </c>
      <c r="T13" s="43">
        <v>25</v>
      </c>
      <c r="U13" s="52">
        <v>8</v>
      </c>
    </row>
    <row r="14" spans="1:21" ht="19.7" customHeight="1">
      <c r="A14" s="55">
        <v>4</v>
      </c>
      <c r="B14" s="52" t="s">
        <v>42</v>
      </c>
      <c r="C14" s="43">
        <v>1575</v>
      </c>
      <c r="D14" s="43">
        <v>99</v>
      </c>
      <c r="E14" s="43">
        <v>99</v>
      </c>
      <c r="F14" s="43">
        <v>105</v>
      </c>
      <c r="G14" s="43">
        <v>105</v>
      </c>
      <c r="H14" s="43">
        <v>105</v>
      </c>
      <c r="I14" s="43">
        <v>102</v>
      </c>
      <c r="J14" s="43">
        <v>97</v>
      </c>
      <c r="K14" s="43">
        <v>97</v>
      </c>
      <c r="L14" s="43">
        <v>96</v>
      </c>
      <c r="M14" s="43">
        <v>96</v>
      </c>
      <c r="N14" s="43">
        <v>96</v>
      </c>
      <c r="O14" s="43"/>
      <c r="P14" s="43">
        <v>96</v>
      </c>
      <c r="Q14" s="43">
        <v>91</v>
      </c>
      <c r="R14" s="43">
        <v>96</v>
      </c>
      <c r="S14" s="43">
        <v>97</v>
      </c>
      <c r="T14" s="43">
        <v>97</v>
      </c>
      <c r="U14" s="52">
        <v>35</v>
      </c>
    </row>
    <row r="15" spans="1:21" ht="19.7" customHeight="1">
      <c r="A15" s="55">
        <v>5</v>
      </c>
      <c r="B15" s="52" t="s">
        <v>43</v>
      </c>
      <c r="C15" s="43">
        <v>135</v>
      </c>
      <c r="D15" s="43">
        <v>10</v>
      </c>
      <c r="E15" s="43">
        <v>10</v>
      </c>
      <c r="F15" s="43">
        <v>9</v>
      </c>
      <c r="G15" s="43">
        <v>9</v>
      </c>
      <c r="H15" s="43">
        <v>9</v>
      </c>
      <c r="I15" s="43">
        <v>8</v>
      </c>
      <c r="J15" s="43">
        <v>8</v>
      </c>
      <c r="K15" s="43">
        <v>8</v>
      </c>
      <c r="L15" s="43">
        <v>8</v>
      </c>
      <c r="M15" s="43">
        <v>8</v>
      </c>
      <c r="N15" s="43">
        <v>8</v>
      </c>
      <c r="O15" s="43"/>
      <c r="P15" s="43">
        <v>8</v>
      </c>
      <c r="Q15" s="43">
        <v>8</v>
      </c>
      <c r="R15" s="43">
        <v>8</v>
      </c>
      <c r="S15" s="43">
        <v>8</v>
      </c>
      <c r="T15" s="43">
        <v>8</v>
      </c>
      <c r="U15" s="52">
        <v>3</v>
      </c>
    </row>
    <row r="16" spans="1:21" ht="19.7" customHeight="1">
      <c r="A16" s="55">
        <v>6</v>
      </c>
      <c r="B16" s="52" t="s">
        <v>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2"/>
    </row>
    <row r="17" spans="1:21" ht="19.7" customHeight="1">
      <c r="A17" s="55">
        <v>7</v>
      </c>
      <c r="B17" s="54" t="s">
        <v>50</v>
      </c>
      <c r="C17" s="43">
        <v>135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>
        <v>135</v>
      </c>
      <c r="P17" s="43"/>
      <c r="Q17" s="43"/>
      <c r="R17" s="24"/>
      <c r="S17" s="24"/>
      <c r="U17" s="52">
        <v>3</v>
      </c>
    </row>
    <row r="18" spans="1:21" ht="21" customHeight="1">
      <c r="A18" s="6"/>
      <c r="B18" s="6" t="s">
        <v>49</v>
      </c>
      <c r="C18" s="6">
        <f t="shared" ref="C18" si="0">SUM(C11:C17)</f>
        <v>2295</v>
      </c>
      <c r="D18" s="17">
        <f t="shared" ref="D18:U18" si="1">SUM(D11:D17)</f>
        <v>135</v>
      </c>
      <c r="E18" s="17">
        <f t="shared" si="1"/>
        <v>135</v>
      </c>
      <c r="F18" s="17">
        <f t="shared" si="1"/>
        <v>135</v>
      </c>
      <c r="G18" s="17">
        <f t="shared" si="1"/>
        <v>135</v>
      </c>
      <c r="H18" s="17">
        <f t="shared" si="1"/>
        <v>135</v>
      </c>
      <c r="I18" s="17">
        <f t="shared" si="1"/>
        <v>135</v>
      </c>
      <c r="J18" s="17">
        <f t="shared" si="1"/>
        <v>135</v>
      </c>
      <c r="K18" s="17">
        <f t="shared" si="1"/>
        <v>135</v>
      </c>
      <c r="L18" s="17">
        <f t="shared" si="1"/>
        <v>135</v>
      </c>
      <c r="M18" s="17">
        <f t="shared" si="1"/>
        <v>135</v>
      </c>
      <c r="N18" s="17">
        <f t="shared" si="1"/>
        <v>135</v>
      </c>
      <c r="O18" s="17">
        <f t="shared" si="1"/>
        <v>135</v>
      </c>
      <c r="P18" s="17">
        <f t="shared" si="1"/>
        <v>135</v>
      </c>
      <c r="Q18" s="17">
        <f t="shared" si="1"/>
        <v>135</v>
      </c>
      <c r="R18" s="17">
        <f t="shared" si="1"/>
        <v>135</v>
      </c>
      <c r="S18" s="17">
        <f t="shared" si="1"/>
        <v>135</v>
      </c>
      <c r="T18" s="17">
        <f t="shared" si="1"/>
        <v>135</v>
      </c>
      <c r="U18" s="52">
        <f t="shared" si="1"/>
        <v>51</v>
      </c>
    </row>
    <row r="19" spans="1:21" s="30" customFormat="1" ht="15.75">
      <c r="A19" s="9"/>
      <c r="B19" s="9"/>
      <c r="C19" s="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2"/>
    </row>
    <row r="20" spans="1:21">
      <c r="A20" s="4"/>
      <c r="B20" s="4"/>
      <c r="D20" s="83" t="s">
        <v>29</v>
      </c>
      <c r="E20" s="84"/>
      <c r="F20" s="84"/>
      <c r="G20" s="84"/>
      <c r="H20" s="84"/>
      <c r="I20" s="84"/>
      <c r="J20" s="85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1">
      <c r="A21" s="4"/>
      <c r="B21" s="4"/>
      <c r="D21" s="60" t="s">
        <v>56</v>
      </c>
      <c r="E21" s="60" t="s">
        <v>57</v>
      </c>
      <c r="F21" s="60" t="s">
        <v>58</v>
      </c>
      <c r="G21" s="60" t="s">
        <v>59</v>
      </c>
      <c r="H21" s="60" t="s">
        <v>60</v>
      </c>
      <c r="I21" s="60" t="s">
        <v>61</v>
      </c>
      <c r="J21" s="60" t="s">
        <v>62</v>
      </c>
      <c r="O21" s="9"/>
      <c r="P21" s="9"/>
      <c r="Q21" s="9"/>
      <c r="R21" s="9"/>
      <c r="S21" s="9"/>
      <c r="T21" s="9"/>
    </row>
    <row r="22" spans="1:21">
      <c r="A22" s="4"/>
      <c r="B22" s="4"/>
      <c r="D22" s="49"/>
      <c r="E22" s="49"/>
      <c r="F22" s="50">
        <v>1</v>
      </c>
      <c r="G22" s="50">
        <v>2</v>
      </c>
      <c r="H22" s="50">
        <v>3</v>
      </c>
      <c r="I22" s="51">
        <v>4</v>
      </c>
      <c r="J22" s="51">
        <v>5</v>
      </c>
      <c r="O22" s="9"/>
      <c r="P22" s="9"/>
      <c r="Q22" s="9"/>
      <c r="R22" s="9"/>
      <c r="S22" s="9"/>
      <c r="T22" s="9"/>
    </row>
    <row r="23" spans="1:21">
      <c r="A23" s="4"/>
      <c r="B23" s="4"/>
      <c r="D23" s="50">
        <v>6</v>
      </c>
      <c r="E23" s="50">
        <v>7</v>
      </c>
      <c r="F23" s="51">
        <v>8</v>
      </c>
      <c r="G23" s="50">
        <v>9</v>
      </c>
      <c r="H23" s="50">
        <v>10</v>
      </c>
      <c r="I23" s="51">
        <v>11</v>
      </c>
      <c r="J23" s="51">
        <v>12</v>
      </c>
      <c r="O23" s="9"/>
      <c r="P23" s="9"/>
      <c r="Q23" s="9"/>
      <c r="R23" s="9"/>
      <c r="S23" s="9"/>
      <c r="T23" s="9"/>
    </row>
    <row r="24" spans="1:21">
      <c r="A24" s="4"/>
      <c r="B24" s="4"/>
      <c r="D24" s="50">
        <v>13</v>
      </c>
      <c r="E24" s="50">
        <v>14</v>
      </c>
      <c r="F24" s="51">
        <v>15</v>
      </c>
      <c r="G24" s="50">
        <v>16</v>
      </c>
      <c r="H24" s="50">
        <v>17</v>
      </c>
      <c r="I24" s="51">
        <v>18</v>
      </c>
      <c r="J24" s="51">
        <v>19</v>
      </c>
      <c r="O24" s="9"/>
      <c r="P24" s="9"/>
      <c r="Q24" s="9"/>
      <c r="R24" s="9"/>
      <c r="S24" s="9"/>
      <c r="T24" s="9"/>
    </row>
    <row r="25" spans="1:21">
      <c r="A25" s="4"/>
      <c r="B25" s="4"/>
      <c r="D25" s="50">
        <v>20</v>
      </c>
      <c r="E25" s="50">
        <v>21</v>
      </c>
      <c r="F25" s="51">
        <v>22</v>
      </c>
      <c r="G25" s="50">
        <v>23</v>
      </c>
      <c r="H25" s="50">
        <v>24</v>
      </c>
      <c r="I25" s="51">
        <v>25</v>
      </c>
      <c r="J25" s="51">
        <v>26</v>
      </c>
      <c r="O25" s="9"/>
      <c r="P25" s="9"/>
      <c r="Q25" s="9"/>
      <c r="R25" s="9"/>
      <c r="S25" s="9"/>
      <c r="T25" s="9"/>
    </row>
    <row r="26" spans="1:21">
      <c r="A26" s="4"/>
      <c r="B26" s="4"/>
      <c r="D26" s="50">
        <v>27</v>
      </c>
      <c r="E26" s="50">
        <v>28</v>
      </c>
      <c r="F26" s="51"/>
      <c r="G26" s="51"/>
      <c r="H26" s="51"/>
      <c r="I26" s="51"/>
      <c r="J26" s="49"/>
      <c r="O26" s="9"/>
      <c r="P26" s="9"/>
      <c r="Q26" s="9"/>
      <c r="R26" s="9"/>
      <c r="S26" s="9"/>
      <c r="T26" s="9"/>
    </row>
    <row r="27" spans="1:21">
      <c r="A27" s="4"/>
      <c r="B27" s="4"/>
      <c r="D27" s="15"/>
      <c r="E27" s="16"/>
      <c r="F27" s="16"/>
      <c r="G27" s="16"/>
      <c r="H27" s="16"/>
      <c r="I27" s="16"/>
      <c r="J27" s="16"/>
      <c r="O27" s="8"/>
      <c r="P27" s="8"/>
      <c r="Q27" s="8"/>
      <c r="R27" s="8"/>
      <c r="S27" s="8"/>
      <c r="T27" s="8"/>
    </row>
    <row r="28" spans="1:21">
      <c r="A28" s="4"/>
      <c r="B28" s="4"/>
    </row>
    <row r="29" spans="1:21">
      <c r="A29" s="4"/>
      <c r="B29" s="4"/>
    </row>
  </sheetData>
  <mergeCells count="6">
    <mergeCell ref="A8:A10"/>
    <mergeCell ref="B8:B10"/>
    <mergeCell ref="C10:S10"/>
    <mergeCell ref="D20:J20"/>
    <mergeCell ref="C2:S2"/>
    <mergeCell ref="C5:S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0"/>
  <sheetViews>
    <sheetView view="pageLayout" topLeftCell="A4" workbookViewId="0">
      <selection activeCell="D9" sqref="D9:U9"/>
    </sheetView>
  </sheetViews>
  <sheetFormatPr defaultColWidth="9.140625" defaultRowHeight="15"/>
  <cols>
    <col min="1" max="1" width="4.5703125" style="10" customWidth="1"/>
    <col min="2" max="2" width="37.28515625" style="10" customWidth="1"/>
    <col min="3" max="3" width="5.5703125" style="10" customWidth="1"/>
    <col min="4" max="21" width="4" style="10" customWidth="1"/>
    <col min="22" max="22" width="8.140625" style="10" customWidth="1"/>
    <col min="23" max="16384" width="9.140625" style="10"/>
  </cols>
  <sheetData>
    <row r="2" spans="1:22" ht="15.75">
      <c r="C2" s="89" t="s">
        <v>32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2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2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7" spans="1:22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15.75">
      <c r="A8" s="4"/>
      <c r="B8" s="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5"/>
      <c r="S8" s="5"/>
      <c r="T8" s="5"/>
      <c r="U8" s="5"/>
    </row>
    <row r="9" spans="1:22" ht="25.5" customHeight="1">
      <c r="A9" s="86" t="s">
        <v>47</v>
      </c>
      <c r="B9" s="86" t="s">
        <v>48</v>
      </c>
      <c r="C9" s="22" t="s">
        <v>0</v>
      </c>
      <c r="D9" s="48">
        <v>106</v>
      </c>
      <c r="E9" s="48">
        <v>107</v>
      </c>
      <c r="F9" s="48">
        <v>108</v>
      </c>
      <c r="G9" s="48">
        <v>109</v>
      </c>
      <c r="H9" s="48">
        <v>110</v>
      </c>
      <c r="I9" s="48">
        <v>111</v>
      </c>
      <c r="J9" s="48">
        <v>112</v>
      </c>
      <c r="K9" s="48">
        <v>113</v>
      </c>
      <c r="L9" s="48">
        <v>114</v>
      </c>
      <c r="M9" s="48">
        <v>115</v>
      </c>
      <c r="N9" s="48">
        <v>116</v>
      </c>
      <c r="O9" s="48">
        <v>117</v>
      </c>
      <c r="P9" s="48">
        <v>118</v>
      </c>
      <c r="Q9" s="48">
        <v>119</v>
      </c>
      <c r="R9" s="48">
        <v>120</v>
      </c>
      <c r="S9" s="48">
        <v>121</v>
      </c>
      <c r="T9" s="48">
        <v>122</v>
      </c>
      <c r="U9" s="48">
        <v>123</v>
      </c>
      <c r="V9" s="24"/>
    </row>
    <row r="10" spans="1:22" ht="28.5" customHeight="1">
      <c r="A10" s="87"/>
      <c r="B10" s="87"/>
      <c r="C10" s="6" t="s">
        <v>9</v>
      </c>
      <c r="D10" s="66">
        <v>2</v>
      </c>
      <c r="E10" s="66">
        <v>3</v>
      </c>
      <c r="F10" s="66">
        <v>6</v>
      </c>
      <c r="G10" s="66">
        <v>7</v>
      </c>
      <c r="H10" s="66">
        <v>9</v>
      </c>
      <c r="I10" s="66">
        <v>10</v>
      </c>
      <c r="J10" s="66">
        <v>13</v>
      </c>
      <c r="K10" s="66">
        <v>14</v>
      </c>
      <c r="L10" s="66">
        <v>16</v>
      </c>
      <c r="M10" s="66">
        <v>17</v>
      </c>
      <c r="N10" s="66">
        <v>20</v>
      </c>
      <c r="O10" s="66">
        <v>21</v>
      </c>
      <c r="P10" s="66">
        <v>23</v>
      </c>
      <c r="Q10" s="66">
        <v>24</v>
      </c>
      <c r="R10" s="66">
        <v>27</v>
      </c>
      <c r="S10" s="66">
        <v>28</v>
      </c>
      <c r="T10" s="66">
        <v>30</v>
      </c>
      <c r="U10" s="66">
        <v>31</v>
      </c>
      <c r="V10" s="43"/>
    </row>
    <row r="11" spans="1:22">
      <c r="A11" s="88"/>
      <c r="B11" s="88"/>
      <c r="C11" s="91" t="s">
        <v>10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40"/>
      <c r="V11" s="43" t="s">
        <v>11</v>
      </c>
    </row>
    <row r="12" spans="1:22" ht="19.7" customHeight="1">
      <c r="A12" s="55">
        <v>1</v>
      </c>
      <c r="B12" s="56" t="s">
        <v>46</v>
      </c>
      <c r="C12" s="43">
        <v>90</v>
      </c>
      <c r="D12" s="43">
        <v>5</v>
      </c>
      <c r="E12" s="43">
        <v>5</v>
      </c>
      <c r="F12" s="43">
        <v>5</v>
      </c>
      <c r="G12" s="43"/>
      <c r="H12" s="43">
        <v>10</v>
      </c>
      <c r="I12" s="43">
        <v>5</v>
      </c>
      <c r="J12" s="43">
        <v>5</v>
      </c>
      <c r="K12" s="43">
        <v>5</v>
      </c>
      <c r="L12" s="43">
        <v>5</v>
      </c>
      <c r="M12" s="43">
        <v>5</v>
      </c>
      <c r="N12" s="43">
        <v>5</v>
      </c>
      <c r="O12" s="43">
        <v>5</v>
      </c>
      <c r="P12" s="43">
        <v>5</v>
      </c>
      <c r="Q12" s="43">
        <v>5</v>
      </c>
      <c r="R12" s="43">
        <v>5</v>
      </c>
      <c r="S12" s="43">
        <v>5</v>
      </c>
      <c r="T12" s="43">
        <v>5</v>
      </c>
      <c r="U12" s="43">
        <v>5</v>
      </c>
      <c r="V12" s="52">
        <v>2</v>
      </c>
    </row>
    <row r="13" spans="1:22" ht="19.7" customHeight="1">
      <c r="A13" s="55">
        <v>2</v>
      </c>
      <c r="B13" s="52" t="s">
        <v>45</v>
      </c>
      <c r="C13" s="43">
        <v>90</v>
      </c>
      <c r="D13" s="43">
        <v>5</v>
      </c>
      <c r="E13" s="43">
        <v>5</v>
      </c>
      <c r="F13" s="43">
        <v>5</v>
      </c>
      <c r="G13" s="43"/>
      <c r="H13" s="43">
        <v>5</v>
      </c>
      <c r="I13" s="43">
        <v>5</v>
      </c>
      <c r="J13" s="43">
        <v>5</v>
      </c>
      <c r="K13" s="43">
        <v>5</v>
      </c>
      <c r="L13" s="43">
        <v>5</v>
      </c>
      <c r="M13" s="43">
        <v>5</v>
      </c>
      <c r="N13" s="43">
        <v>5</v>
      </c>
      <c r="O13" s="43">
        <v>5</v>
      </c>
      <c r="P13" s="43">
        <v>5</v>
      </c>
      <c r="Q13" s="43">
        <v>5</v>
      </c>
      <c r="R13" s="43">
        <v>5</v>
      </c>
      <c r="S13" s="43">
        <v>5</v>
      </c>
      <c r="T13" s="43">
        <v>5</v>
      </c>
      <c r="U13" s="43">
        <v>10</v>
      </c>
      <c r="V13" s="52">
        <v>2</v>
      </c>
    </row>
    <row r="14" spans="1:22" ht="19.7" customHeight="1">
      <c r="A14" s="55">
        <v>3</v>
      </c>
      <c r="B14" s="52" t="s">
        <v>5</v>
      </c>
      <c r="C14" s="43">
        <v>360</v>
      </c>
      <c r="D14" s="43">
        <v>25</v>
      </c>
      <c r="E14" s="43">
        <v>25</v>
      </c>
      <c r="F14" s="43">
        <v>25</v>
      </c>
      <c r="G14" s="43"/>
      <c r="H14" s="43">
        <v>20</v>
      </c>
      <c r="I14" s="43">
        <v>25</v>
      </c>
      <c r="J14" s="43">
        <v>20</v>
      </c>
      <c r="K14" s="43">
        <v>25</v>
      </c>
      <c r="L14" s="43">
        <v>20</v>
      </c>
      <c r="M14" s="43">
        <v>20</v>
      </c>
      <c r="N14" s="43">
        <v>20</v>
      </c>
      <c r="O14" s="43">
        <v>20</v>
      </c>
      <c r="P14" s="43">
        <v>20</v>
      </c>
      <c r="Q14" s="43">
        <v>20</v>
      </c>
      <c r="R14" s="43">
        <v>20</v>
      </c>
      <c r="S14" s="43">
        <v>20</v>
      </c>
      <c r="T14" s="39">
        <v>20</v>
      </c>
      <c r="U14" s="39">
        <v>15</v>
      </c>
      <c r="V14" s="52">
        <v>8</v>
      </c>
    </row>
    <row r="15" spans="1:22" ht="19.7" customHeight="1">
      <c r="A15" s="55">
        <v>4</v>
      </c>
      <c r="B15" s="52" t="s">
        <v>42</v>
      </c>
      <c r="C15" s="43">
        <v>1575</v>
      </c>
      <c r="D15" s="43">
        <v>90</v>
      </c>
      <c r="E15" s="43">
        <v>90</v>
      </c>
      <c r="F15" s="43">
        <v>90</v>
      </c>
      <c r="G15" s="43"/>
      <c r="H15" s="43">
        <v>85</v>
      </c>
      <c r="I15" s="43">
        <v>90</v>
      </c>
      <c r="J15" s="43">
        <v>95</v>
      </c>
      <c r="K15" s="43">
        <v>90</v>
      </c>
      <c r="L15" s="43">
        <v>95</v>
      </c>
      <c r="M15" s="43">
        <v>95</v>
      </c>
      <c r="N15" s="43">
        <v>95</v>
      </c>
      <c r="O15" s="43">
        <v>95</v>
      </c>
      <c r="P15" s="43">
        <v>95</v>
      </c>
      <c r="Q15" s="43">
        <v>95</v>
      </c>
      <c r="R15" s="43">
        <v>95</v>
      </c>
      <c r="S15" s="43">
        <v>95</v>
      </c>
      <c r="T15" s="43">
        <v>95</v>
      </c>
      <c r="U15" s="43">
        <v>90</v>
      </c>
      <c r="V15" s="52">
        <v>35</v>
      </c>
    </row>
    <row r="16" spans="1:22" ht="19.7" customHeight="1">
      <c r="A16" s="55">
        <v>5</v>
      </c>
      <c r="B16" s="52" t="s">
        <v>43</v>
      </c>
      <c r="C16" s="43">
        <v>180</v>
      </c>
      <c r="D16" s="43">
        <v>10</v>
      </c>
      <c r="E16" s="43">
        <v>10</v>
      </c>
      <c r="F16" s="43">
        <v>10</v>
      </c>
      <c r="G16" s="43"/>
      <c r="H16" s="43">
        <v>15</v>
      </c>
      <c r="I16" s="43">
        <v>10</v>
      </c>
      <c r="J16" s="43">
        <v>10</v>
      </c>
      <c r="K16" s="43">
        <v>10</v>
      </c>
      <c r="L16" s="43">
        <v>10</v>
      </c>
      <c r="M16" s="43">
        <v>10</v>
      </c>
      <c r="N16" s="43">
        <v>10</v>
      </c>
      <c r="O16" s="43">
        <v>10</v>
      </c>
      <c r="P16" s="43">
        <v>10</v>
      </c>
      <c r="Q16" s="43">
        <v>10</v>
      </c>
      <c r="R16" s="43">
        <v>10</v>
      </c>
      <c r="S16" s="43">
        <v>10</v>
      </c>
      <c r="T16" s="43">
        <v>10</v>
      </c>
      <c r="U16" s="43">
        <v>15</v>
      </c>
      <c r="V16" s="52">
        <v>4</v>
      </c>
    </row>
    <row r="17" spans="1:22" ht="19.7" customHeight="1">
      <c r="A17" s="55">
        <v>6</v>
      </c>
      <c r="B17" s="52" t="s">
        <v>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9"/>
      <c r="U17" s="39"/>
      <c r="V17" s="52"/>
    </row>
    <row r="18" spans="1:22" ht="19.7" customHeight="1">
      <c r="A18" s="55">
        <v>7</v>
      </c>
      <c r="B18" s="54" t="s">
        <v>50</v>
      </c>
      <c r="C18" s="43">
        <v>135</v>
      </c>
      <c r="D18" s="43"/>
      <c r="E18" s="43"/>
      <c r="F18" s="43"/>
      <c r="G18" s="43">
        <v>135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52">
        <v>3</v>
      </c>
    </row>
    <row r="19" spans="1:22" ht="24" customHeight="1">
      <c r="A19" s="6"/>
      <c r="B19" s="6" t="s">
        <v>49</v>
      </c>
      <c r="C19" s="6">
        <f t="shared" ref="C19" si="0">SUM(C12:C18)</f>
        <v>2430</v>
      </c>
      <c r="D19" s="17">
        <f t="shared" ref="D19:V19" si="1">SUM(D12:D18)</f>
        <v>135</v>
      </c>
      <c r="E19" s="17">
        <f t="shared" si="1"/>
        <v>135</v>
      </c>
      <c r="F19" s="17">
        <f t="shared" si="1"/>
        <v>135</v>
      </c>
      <c r="G19" s="17">
        <f t="shared" si="1"/>
        <v>135</v>
      </c>
      <c r="H19" s="17">
        <f t="shared" si="1"/>
        <v>135</v>
      </c>
      <c r="I19" s="17">
        <f t="shared" si="1"/>
        <v>135</v>
      </c>
      <c r="J19" s="17">
        <f t="shared" si="1"/>
        <v>135</v>
      </c>
      <c r="K19" s="17">
        <f t="shared" si="1"/>
        <v>135</v>
      </c>
      <c r="L19" s="17">
        <f t="shared" si="1"/>
        <v>135</v>
      </c>
      <c r="M19" s="17">
        <f t="shared" si="1"/>
        <v>135</v>
      </c>
      <c r="N19" s="17">
        <f t="shared" si="1"/>
        <v>135</v>
      </c>
      <c r="O19" s="17">
        <f t="shared" si="1"/>
        <v>135</v>
      </c>
      <c r="P19" s="17">
        <f t="shared" si="1"/>
        <v>135</v>
      </c>
      <c r="Q19" s="17">
        <f t="shared" si="1"/>
        <v>135</v>
      </c>
      <c r="R19" s="17">
        <f t="shared" si="1"/>
        <v>135</v>
      </c>
      <c r="S19" s="17">
        <f t="shared" si="1"/>
        <v>135</v>
      </c>
      <c r="T19" s="28">
        <f t="shared" si="1"/>
        <v>135</v>
      </c>
      <c r="U19" s="28">
        <f t="shared" si="1"/>
        <v>135</v>
      </c>
      <c r="V19" s="52">
        <f t="shared" si="1"/>
        <v>54</v>
      </c>
    </row>
    <row r="20" spans="1:2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2">
      <c r="A21" s="4"/>
      <c r="B21" s="4"/>
      <c r="D21" s="83" t="s">
        <v>31</v>
      </c>
      <c r="E21" s="84"/>
      <c r="F21" s="84"/>
      <c r="G21" s="84"/>
      <c r="H21" s="84"/>
      <c r="I21" s="84"/>
      <c r="J21" s="85"/>
      <c r="K21" s="8"/>
      <c r="L21" s="8"/>
      <c r="M21" s="8"/>
      <c r="N21" s="8"/>
      <c r="O21" s="8"/>
      <c r="P21" s="8"/>
      <c r="Q21" s="8"/>
      <c r="R21" s="8"/>
      <c r="S21" s="8"/>
      <c r="T21" s="8"/>
      <c r="U21" s="4"/>
    </row>
    <row r="22" spans="1:22">
      <c r="A22" s="4"/>
      <c r="B22" s="4"/>
      <c r="D22" s="60" t="s">
        <v>56</v>
      </c>
      <c r="E22" s="60" t="s">
        <v>57</v>
      </c>
      <c r="F22" s="60" t="s">
        <v>58</v>
      </c>
      <c r="G22" s="60" t="s">
        <v>59</v>
      </c>
      <c r="H22" s="60" t="s">
        <v>60</v>
      </c>
      <c r="I22" s="60" t="s">
        <v>61</v>
      </c>
      <c r="J22" s="60" t="s">
        <v>62</v>
      </c>
      <c r="O22" s="9"/>
      <c r="P22" s="9"/>
      <c r="Q22" s="9"/>
      <c r="R22" s="9"/>
      <c r="S22" s="9"/>
      <c r="T22" s="9"/>
      <c r="U22" s="4"/>
    </row>
    <row r="23" spans="1:22">
      <c r="A23" s="4"/>
      <c r="B23" s="4"/>
      <c r="D23" s="49"/>
      <c r="E23" s="49"/>
      <c r="F23" s="51">
        <v>1</v>
      </c>
      <c r="G23" s="50">
        <v>2</v>
      </c>
      <c r="H23" s="50">
        <v>3</v>
      </c>
      <c r="I23" s="51">
        <v>4</v>
      </c>
      <c r="J23" s="51">
        <v>5</v>
      </c>
      <c r="O23" s="9"/>
      <c r="P23" s="9"/>
      <c r="Q23" s="9"/>
      <c r="R23" s="9"/>
      <c r="S23" s="9"/>
      <c r="T23" s="9"/>
      <c r="U23" s="4"/>
    </row>
    <row r="24" spans="1:22">
      <c r="A24" s="4"/>
      <c r="B24" s="4"/>
      <c r="D24" s="50">
        <v>6</v>
      </c>
      <c r="E24" s="50">
        <v>7</v>
      </c>
      <c r="F24" s="51">
        <v>8</v>
      </c>
      <c r="G24" s="50">
        <v>9</v>
      </c>
      <c r="H24" s="50">
        <v>10</v>
      </c>
      <c r="I24" s="51">
        <v>11</v>
      </c>
      <c r="J24" s="51">
        <v>12</v>
      </c>
      <c r="O24" s="9"/>
      <c r="P24" s="9"/>
      <c r="Q24" s="9"/>
      <c r="R24" s="9"/>
      <c r="S24" s="9"/>
      <c r="T24" s="9"/>
      <c r="U24" s="4"/>
    </row>
    <row r="25" spans="1:22">
      <c r="A25" s="4"/>
      <c r="B25" s="4"/>
      <c r="D25" s="50">
        <v>13</v>
      </c>
      <c r="E25" s="50">
        <v>14</v>
      </c>
      <c r="F25" s="51">
        <v>15</v>
      </c>
      <c r="G25" s="50">
        <v>16</v>
      </c>
      <c r="H25" s="50">
        <v>17</v>
      </c>
      <c r="I25" s="51">
        <v>18</v>
      </c>
      <c r="J25" s="51">
        <v>19</v>
      </c>
      <c r="O25" s="9"/>
      <c r="P25" s="9"/>
      <c r="Q25" s="9"/>
      <c r="R25" s="9"/>
      <c r="S25" s="9"/>
      <c r="T25" s="9"/>
      <c r="U25" s="8"/>
    </row>
    <row r="26" spans="1:22">
      <c r="A26" s="4"/>
      <c r="B26" s="4"/>
      <c r="D26" s="50">
        <v>20</v>
      </c>
      <c r="E26" s="50">
        <v>21</v>
      </c>
      <c r="F26" s="51">
        <v>22</v>
      </c>
      <c r="G26" s="50">
        <v>23</v>
      </c>
      <c r="H26" s="50">
        <v>24</v>
      </c>
      <c r="I26" s="51">
        <v>25</v>
      </c>
      <c r="J26" s="51">
        <v>26</v>
      </c>
      <c r="O26" s="9"/>
      <c r="P26" s="9"/>
      <c r="Q26" s="9"/>
      <c r="R26" s="9"/>
      <c r="S26" s="9"/>
      <c r="T26" s="9"/>
      <c r="U26" s="9"/>
    </row>
    <row r="27" spans="1:22">
      <c r="A27" s="4"/>
      <c r="B27" s="4"/>
      <c r="D27" s="50">
        <v>27</v>
      </c>
      <c r="E27" s="50">
        <v>28</v>
      </c>
      <c r="F27" s="51">
        <v>29</v>
      </c>
      <c r="G27" s="50">
        <v>30</v>
      </c>
      <c r="H27" s="50">
        <v>31</v>
      </c>
      <c r="I27" s="51"/>
      <c r="J27" s="49"/>
      <c r="O27" s="9"/>
      <c r="P27" s="9"/>
      <c r="Q27" s="9"/>
      <c r="R27" s="9"/>
      <c r="S27" s="9"/>
      <c r="T27" s="9"/>
      <c r="U27" s="9"/>
    </row>
    <row r="28" spans="1:22">
      <c r="A28" s="4"/>
      <c r="B28" s="4"/>
      <c r="U28" s="9"/>
    </row>
    <row r="29" spans="1:22">
      <c r="A29" s="4"/>
      <c r="B29" s="4"/>
      <c r="U29" s="9"/>
    </row>
    <row r="30" spans="1:22">
      <c r="U30" s="9"/>
    </row>
  </sheetData>
  <mergeCells count="6">
    <mergeCell ref="A9:A11"/>
    <mergeCell ref="B9:B11"/>
    <mergeCell ref="C11:T11"/>
    <mergeCell ref="D21:J21"/>
    <mergeCell ref="C2:S2"/>
    <mergeCell ref="C5:S5"/>
  </mergeCells>
  <pageMargins left="0.7" right="0.16" top="0.54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0"/>
  <sheetViews>
    <sheetView view="pageLayout" topLeftCell="A7" workbookViewId="0">
      <selection activeCell="T25" sqref="T25:T26"/>
    </sheetView>
  </sheetViews>
  <sheetFormatPr defaultColWidth="9.140625" defaultRowHeight="15"/>
  <cols>
    <col min="1" max="1" width="4.5703125" style="10" customWidth="1"/>
    <col min="2" max="2" width="38.5703125" style="10" customWidth="1"/>
    <col min="3" max="3" width="5.5703125" style="10" customWidth="1"/>
    <col min="4" max="19" width="4" style="10" customWidth="1"/>
    <col min="20" max="20" width="9" style="10" customWidth="1"/>
    <col min="21" max="16384" width="9.140625" style="10"/>
  </cols>
  <sheetData>
    <row r="2" spans="1:20" ht="15.75">
      <c r="C2" s="89" t="s">
        <v>34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0" ht="15.75">
      <c r="C3" s="5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5.75">
      <c r="C4" s="5" t="s">
        <v>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ht="15.75">
      <c r="C5" s="89" t="s">
        <v>68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7" spans="1:20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>
      <c r="A8" s="4"/>
      <c r="B8" s="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5"/>
    </row>
    <row r="9" spans="1:20" ht="21" customHeight="1">
      <c r="A9" s="86" t="s">
        <v>47</v>
      </c>
      <c r="B9" s="86" t="s">
        <v>48</v>
      </c>
      <c r="C9" s="22" t="s">
        <v>0</v>
      </c>
      <c r="D9" s="17">
        <v>124</v>
      </c>
      <c r="E9" s="17">
        <v>125</v>
      </c>
      <c r="F9" s="17">
        <v>126</v>
      </c>
      <c r="G9" s="17">
        <v>127</v>
      </c>
      <c r="H9" s="17">
        <v>128</v>
      </c>
      <c r="I9" s="17">
        <v>129</v>
      </c>
      <c r="J9" s="17">
        <v>130</v>
      </c>
      <c r="K9" s="17">
        <v>131</v>
      </c>
      <c r="L9" s="17">
        <v>132</v>
      </c>
      <c r="M9" s="17">
        <v>133</v>
      </c>
      <c r="N9" s="17">
        <v>134</v>
      </c>
      <c r="O9" s="17">
        <v>135</v>
      </c>
      <c r="P9" s="17">
        <v>136</v>
      </c>
      <c r="Q9" s="17">
        <v>137</v>
      </c>
      <c r="R9" s="17">
        <v>138</v>
      </c>
      <c r="S9" s="17">
        <v>139</v>
      </c>
      <c r="T9" s="23"/>
    </row>
    <row r="10" spans="1:20" ht="27" customHeight="1">
      <c r="A10" s="87"/>
      <c r="B10" s="87"/>
      <c r="C10" s="6" t="s">
        <v>9</v>
      </c>
      <c r="D10" s="66">
        <v>3</v>
      </c>
      <c r="E10" s="66">
        <v>4</v>
      </c>
      <c r="F10" s="66">
        <v>6</v>
      </c>
      <c r="G10" s="66">
        <v>7</v>
      </c>
      <c r="H10" s="66">
        <v>10</v>
      </c>
      <c r="I10" s="66">
        <v>11</v>
      </c>
      <c r="J10" s="66">
        <v>13</v>
      </c>
      <c r="K10" s="66">
        <v>14</v>
      </c>
      <c r="L10" s="66">
        <v>17</v>
      </c>
      <c r="M10" s="66">
        <v>18</v>
      </c>
      <c r="N10" s="66">
        <v>20</v>
      </c>
      <c r="O10" s="66">
        <v>21</v>
      </c>
      <c r="P10" s="66">
        <v>24</v>
      </c>
      <c r="Q10" s="66">
        <v>25</v>
      </c>
      <c r="R10" s="66">
        <v>27</v>
      </c>
      <c r="S10" s="66">
        <v>28</v>
      </c>
      <c r="T10" s="29"/>
    </row>
    <row r="11" spans="1:20">
      <c r="A11" s="88"/>
      <c r="B11" s="88"/>
      <c r="C11" s="91" t="s">
        <v>10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32" t="s">
        <v>2</v>
      </c>
    </row>
    <row r="12" spans="1:20" ht="19.7" customHeight="1">
      <c r="A12" s="55">
        <v>1</v>
      </c>
      <c r="B12" s="56" t="s">
        <v>46</v>
      </c>
      <c r="C12" s="43">
        <v>90</v>
      </c>
      <c r="D12" s="43">
        <v>5</v>
      </c>
      <c r="E12" s="43">
        <v>5</v>
      </c>
      <c r="F12" s="43">
        <v>5</v>
      </c>
      <c r="G12" s="43">
        <v>10</v>
      </c>
      <c r="H12" s="43">
        <v>5</v>
      </c>
      <c r="I12" s="43">
        <v>5</v>
      </c>
      <c r="J12" s="43">
        <v>5</v>
      </c>
      <c r="K12" s="43">
        <v>5</v>
      </c>
      <c r="L12" s="43">
        <v>5</v>
      </c>
      <c r="M12" s="43">
        <v>5</v>
      </c>
      <c r="N12" s="43">
        <v>5</v>
      </c>
      <c r="O12" s="43">
        <v>10</v>
      </c>
      <c r="P12" s="43">
        <v>5</v>
      </c>
      <c r="Q12" s="43">
        <v>5</v>
      </c>
      <c r="R12" s="43">
        <v>5</v>
      </c>
      <c r="S12" s="43">
        <v>5</v>
      </c>
      <c r="T12" s="19">
        <v>2</v>
      </c>
    </row>
    <row r="13" spans="1:20" ht="19.7" customHeight="1">
      <c r="A13" s="55">
        <v>2</v>
      </c>
      <c r="B13" s="52" t="s">
        <v>45</v>
      </c>
      <c r="C13" s="43">
        <v>45</v>
      </c>
      <c r="D13" s="43">
        <v>5</v>
      </c>
      <c r="E13" s="43">
        <v>5</v>
      </c>
      <c r="F13" s="43"/>
      <c r="G13" s="43">
        <v>5</v>
      </c>
      <c r="H13" s="43">
        <v>5</v>
      </c>
      <c r="I13" s="43"/>
      <c r="J13" s="43"/>
      <c r="K13" s="43">
        <v>5</v>
      </c>
      <c r="L13" s="43"/>
      <c r="M13" s="43">
        <v>5</v>
      </c>
      <c r="N13" s="43">
        <v>5</v>
      </c>
      <c r="O13" s="43"/>
      <c r="P13" s="43">
        <v>5</v>
      </c>
      <c r="Q13" s="43"/>
      <c r="R13" s="43"/>
      <c r="S13" s="43">
        <v>5</v>
      </c>
      <c r="T13" s="19">
        <v>1</v>
      </c>
    </row>
    <row r="14" spans="1:20" ht="19.7" customHeight="1">
      <c r="A14" s="55">
        <v>3</v>
      </c>
      <c r="B14" s="52" t="s">
        <v>5</v>
      </c>
      <c r="C14" s="43">
        <v>360</v>
      </c>
      <c r="D14" s="43">
        <v>25</v>
      </c>
      <c r="E14" s="43">
        <v>25</v>
      </c>
      <c r="F14" s="43">
        <v>25</v>
      </c>
      <c r="G14" s="43">
        <v>25</v>
      </c>
      <c r="H14" s="43">
        <v>25</v>
      </c>
      <c r="I14" s="43">
        <v>15</v>
      </c>
      <c r="J14" s="43">
        <v>15</v>
      </c>
      <c r="K14" s="43">
        <v>20</v>
      </c>
      <c r="L14" s="43">
        <v>20</v>
      </c>
      <c r="M14" s="43">
        <v>20</v>
      </c>
      <c r="N14" s="43">
        <v>20</v>
      </c>
      <c r="O14" s="43">
        <v>25</v>
      </c>
      <c r="P14" s="43">
        <v>25</v>
      </c>
      <c r="Q14" s="43">
        <v>25</v>
      </c>
      <c r="R14" s="43">
        <v>25</v>
      </c>
      <c r="S14" s="43">
        <v>25</v>
      </c>
      <c r="T14" s="19">
        <v>8</v>
      </c>
    </row>
    <row r="15" spans="1:20" ht="19.7" customHeight="1">
      <c r="A15" s="55">
        <v>4</v>
      </c>
      <c r="B15" s="52" t="s">
        <v>42</v>
      </c>
      <c r="C15" s="43">
        <v>1485</v>
      </c>
      <c r="D15" s="43">
        <v>85</v>
      </c>
      <c r="E15" s="43">
        <v>85</v>
      </c>
      <c r="F15" s="43">
        <v>90</v>
      </c>
      <c r="G15" s="43">
        <v>80</v>
      </c>
      <c r="H15" s="43">
        <v>90</v>
      </c>
      <c r="I15" s="43">
        <v>105</v>
      </c>
      <c r="J15" s="43">
        <v>105</v>
      </c>
      <c r="K15" s="43">
        <v>95</v>
      </c>
      <c r="L15" s="43">
        <v>100</v>
      </c>
      <c r="M15" s="43">
        <v>95</v>
      </c>
      <c r="N15" s="43">
        <v>95</v>
      </c>
      <c r="O15" s="43">
        <v>90</v>
      </c>
      <c r="P15" s="43">
        <v>90</v>
      </c>
      <c r="Q15" s="43">
        <v>95</v>
      </c>
      <c r="R15" s="43">
        <v>95</v>
      </c>
      <c r="S15" s="43">
        <v>90</v>
      </c>
      <c r="T15" s="19">
        <v>33</v>
      </c>
    </row>
    <row r="16" spans="1:20" ht="19.7" customHeight="1">
      <c r="A16" s="55">
        <v>5</v>
      </c>
      <c r="B16" s="52" t="s">
        <v>43</v>
      </c>
      <c r="C16" s="43">
        <v>180</v>
      </c>
      <c r="D16" s="43">
        <v>15</v>
      </c>
      <c r="E16" s="43">
        <v>15</v>
      </c>
      <c r="F16" s="43">
        <v>15</v>
      </c>
      <c r="G16" s="43">
        <v>15</v>
      </c>
      <c r="H16" s="43">
        <v>10</v>
      </c>
      <c r="I16" s="43">
        <v>10</v>
      </c>
      <c r="J16" s="43">
        <v>10</v>
      </c>
      <c r="K16" s="43">
        <v>10</v>
      </c>
      <c r="L16" s="43">
        <v>10</v>
      </c>
      <c r="M16" s="43">
        <v>10</v>
      </c>
      <c r="N16" s="43">
        <v>10</v>
      </c>
      <c r="O16" s="43">
        <v>10</v>
      </c>
      <c r="P16" s="43">
        <v>10</v>
      </c>
      <c r="Q16" s="43">
        <v>10</v>
      </c>
      <c r="R16" s="43">
        <v>10</v>
      </c>
      <c r="S16" s="43">
        <v>10</v>
      </c>
      <c r="T16" s="19">
        <v>4</v>
      </c>
    </row>
    <row r="17" spans="1:20" ht="19.7" customHeight="1">
      <c r="A17" s="55">
        <v>6</v>
      </c>
      <c r="B17" s="52" t="s">
        <v>6</v>
      </c>
      <c r="C17" s="43"/>
      <c r="D17" s="43"/>
      <c r="E17" s="43"/>
      <c r="F17" s="43"/>
      <c r="G17" s="43"/>
      <c r="H17" s="39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19"/>
    </row>
    <row r="18" spans="1:20" ht="19.7" customHeight="1">
      <c r="A18" s="55">
        <v>7</v>
      </c>
      <c r="B18" s="54" t="s">
        <v>50</v>
      </c>
      <c r="C18" s="43"/>
      <c r="D18" s="43"/>
      <c r="E18" s="43"/>
      <c r="F18" s="43"/>
      <c r="G18" s="43"/>
      <c r="H18" s="38"/>
      <c r="I18" s="43"/>
      <c r="J18" s="43"/>
      <c r="K18" s="43"/>
      <c r="L18" s="43"/>
      <c r="M18" s="43"/>
      <c r="N18" s="43"/>
      <c r="O18" s="43"/>
      <c r="P18" s="43"/>
      <c r="Q18" s="43"/>
      <c r="R18" s="38"/>
      <c r="S18" s="24"/>
      <c r="T18" s="19"/>
    </row>
    <row r="19" spans="1:20" ht="19.7" customHeight="1">
      <c r="A19" s="6"/>
      <c r="B19" s="6" t="s">
        <v>49</v>
      </c>
      <c r="C19" s="6">
        <f t="shared" ref="C19" si="0">SUM(C12:C18)</f>
        <v>2160</v>
      </c>
      <c r="D19" s="17">
        <f t="shared" ref="D19:T19" si="1">SUM(D12:D18)</f>
        <v>135</v>
      </c>
      <c r="E19" s="17">
        <f t="shared" si="1"/>
        <v>135</v>
      </c>
      <c r="F19" s="17">
        <f t="shared" si="1"/>
        <v>135</v>
      </c>
      <c r="G19" s="17">
        <f t="shared" si="1"/>
        <v>135</v>
      </c>
      <c r="H19" s="28">
        <f>SUM(H12:H18)</f>
        <v>135</v>
      </c>
      <c r="I19" s="17">
        <f t="shared" si="1"/>
        <v>135</v>
      </c>
      <c r="J19" s="17">
        <f t="shared" si="1"/>
        <v>135</v>
      </c>
      <c r="K19" s="17">
        <f t="shared" si="1"/>
        <v>135</v>
      </c>
      <c r="L19" s="17">
        <f t="shared" si="1"/>
        <v>135</v>
      </c>
      <c r="M19" s="17">
        <f t="shared" si="1"/>
        <v>135</v>
      </c>
      <c r="N19" s="17">
        <f t="shared" si="1"/>
        <v>135</v>
      </c>
      <c r="O19" s="17">
        <f t="shared" si="1"/>
        <v>135</v>
      </c>
      <c r="P19" s="17">
        <f t="shared" si="1"/>
        <v>135</v>
      </c>
      <c r="Q19" s="17">
        <f t="shared" si="1"/>
        <v>135</v>
      </c>
      <c r="R19" s="17">
        <f t="shared" si="1"/>
        <v>135</v>
      </c>
      <c r="S19" s="17">
        <f t="shared" si="1"/>
        <v>135</v>
      </c>
      <c r="T19" s="19">
        <f t="shared" si="1"/>
        <v>48</v>
      </c>
    </row>
    <row r="20" spans="1:20" s="38" customFormat="1" ht="18" customHeight="1">
      <c r="A20" s="9"/>
      <c r="B20" s="9"/>
      <c r="C20" s="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2"/>
    </row>
    <row r="21" spans="1:20">
      <c r="A21" s="4"/>
      <c r="B21" s="4"/>
      <c r="D21" s="83" t="s">
        <v>33</v>
      </c>
      <c r="E21" s="84"/>
      <c r="F21" s="84"/>
      <c r="G21" s="84"/>
      <c r="H21" s="84"/>
      <c r="I21" s="84"/>
      <c r="J21" s="85"/>
      <c r="O21" s="9"/>
      <c r="P21" s="9"/>
      <c r="Q21" s="9"/>
      <c r="R21" s="9"/>
      <c r="S21" s="9"/>
      <c r="T21" s="4"/>
    </row>
    <row r="22" spans="1:20">
      <c r="A22" s="4"/>
      <c r="B22" s="4"/>
      <c r="D22" s="60" t="s">
        <v>56</v>
      </c>
      <c r="E22" s="60" t="s">
        <v>57</v>
      </c>
      <c r="F22" s="60" t="s">
        <v>58</v>
      </c>
      <c r="G22" s="60" t="s">
        <v>59</v>
      </c>
      <c r="H22" s="60" t="s">
        <v>60</v>
      </c>
      <c r="I22" s="60" t="s">
        <v>61</v>
      </c>
      <c r="J22" s="60" t="s">
        <v>62</v>
      </c>
      <c r="O22" s="9"/>
      <c r="P22" s="9"/>
      <c r="Q22" s="9"/>
      <c r="R22" s="9"/>
      <c r="S22" s="9"/>
      <c r="T22" s="4"/>
    </row>
    <row r="23" spans="1:20">
      <c r="A23" s="4"/>
      <c r="B23" s="4"/>
      <c r="D23" s="51"/>
      <c r="E23" s="51"/>
      <c r="F23" s="51"/>
      <c r="G23" s="51"/>
      <c r="H23" s="51"/>
      <c r="I23" s="51">
        <v>1</v>
      </c>
      <c r="J23" s="51">
        <v>2</v>
      </c>
      <c r="O23" s="9"/>
      <c r="P23" s="9"/>
      <c r="Q23" s="9"/>
      <c r="R23" s="9"/>
      <c r="S23" s="9"/>
      <c r="T23" s="4"/>
    </row>
    <row r="24" spans="1:20">
      <c r="A24" s="4"/>
      <c r="B24" s="4"/>
      <c r="D24" s="50">
        <v>3</v>
      </c>
      <c r="E24" s="50">
        <v>4</v>
      </c>
      <c r="F24" s="51">
        <v>5</v>
      </c>
      <c r="G24" s="50">
        <v>6</v>
      </c>
      <c r="H24" s="50">
        <v>7</v>
      </c>
      <c r="I24" s="51">
        <v>8</v>
      </c>
      <c r="J24" s="51">
        <v>9</v>
      </c>
      <c r="O24" s="9"/>
      <c r="P24" s="9"/>
      <c r="Q24" s="9"/>
      <c r="R24" s="9"/>
      <c r="S24" s="9"/>
      <c r="T24" s="8"/>
    </row>
    <row r="25" spans="1:20">
      <c r="A25" s="4"/>
      <c r="B25" s="4"/>
      <c r="D25" s="50">
        <v>10</v>
      </c>
      <c r="E25" s="50">
        <v>11</v>
      </c>
      <c r="F25" s="51">
        <v>12</v>
      </c>
      <c r="G25" s="50">
        <v>13</v>
      </c>
      <c r="H25" s="50">
        <v>14</v>
      </c>
      <c r="I25" s="51">
        <v>15</v>
      </c>
      <c r="J25" s="51">
        <v>16</v>
      </c>
      <c r="O25" s="9"/>
      <c r="P25" s="9"/>
      <c r="Q25" s="9"/>
      <c r="R25" s="9"/>
      <c r="S25" s="9"/>
      <c r="T25" s="9"/>
    </row>
    <row r="26" spans="1:20">
      <c r="A26" s="4"/>
      <c r="B26" s="4"/>
      <c r="D26" s="50">
        <v>17</v>
      </c>
      <c r="E26" s="50">
        <v>18</v>
      </c>
      <c r="F26" s="51">
        <v>19</v>
      </c>
      <c r="G26" s="50">
        <v>20</v>
      </c>
      <c r="H26" s="50">
        <v>21</v>
      </c>
      <c r="I26" s="51">
        <v>22</v>
      </c>
      <c r="J26" s="51">
        <v>23</v>
      </c>
      <c r="O26" s="9"/>
      <c r="P26" s="9"/>
      <c r="Q26" s="9"/>
      <c r="R26" s="9"/>
      <c r="S26" s="9"/>
      <c r="T26" s="9"/>
    </row>
    <row r="27" spans="1:20">
      <c r="A27" s="4"/>
      <c r="B27" s="4"/>
      <c r="D27" s="50">
        <v>24</v>
      </c>
      <c r="E27" s="50">
        <v>25</v>
      </c>
      <c r="F27" s="51">
        <v>26</v>
      </c>
      <c r="G27" s="50">
        <v>27</v>
      </c>
      <c r="H27" s="50">
        <v>28</v>
      </c>
      <c r="I27" s="51">
        <v>29</v>
      </c>
      <c r="J27" s="51">
        <v>30</v>
      </c>
      <c r="O27" s="8"/>
      <c r="P27" s="8"/>
      <c r="Q27" s="8"/>
      <c r="R27" s="8"/>
      <c r="S27" s="8"/>
      <c r="T27" s="9"/>
    </row>
    <row r="28" spans="1:20">
      <c r="A28" s="4"/>
      <c r="B28" s="4"/>
      <c r="T28" s="9"/>
    </row>
    <row r="29" spans="1:20">
      <c r="A29" s="4"/>
      <c r="B29" s="4"/>
      <c r="T29" s="9"/>
    </row>
    <row r="30" spans="1:20">
      <c r="T30" s="9"/>
    </row>
  </sheetData>
  <mergeCells count="6">
    <mergeCell ref="D21:J21"/>
    <mergeCell ref="A9:A11"/>
    <mergeCell ref="B9:B11"/>
    <mergeCell ref="C11:S11"/>
    <mergeCell ref="C2:S2"/>
    <mergeCell ref="C5:S5"/>
  </mergeCells>
  <pageMargins left="0.7" right="0.3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Годовой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2017-05-11T06:58:49Z</dcterms:modified>
</cp:coreProperties>
</file>